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campuscyber.sharepoint.com/sites/CAMPUSCYBER/Shared Documents/General/Ecosystème/02 - Studio des Communs de la Cyber/03 - CI/Cycle 2/Formation/Matrice de compétences/"/>
    </mc:Choice>
  </mc:AlternateContent>
  <xr:revisionPtr revIDLastSave="0" documentId="8_{7835EE29-284E-4A52-ABC6-12A088F76A1F}" xr6:coauthVersionLast="47" xr6:coauthVersionMax="47" xr10:uidLastSave="{00000000-0000-0000-0000-000000000000}"/>
  <bookViews>
    <workbookView xWindow="-110" yWindow="-110" windowWidth="19420" windowHeight="10300" activeTab="1" xr2:uid="{056E3FC1-3E0D-4E8F-8F41-7EE6FCF8518B}"/>
  </bookViews>
  <sheets>
    <sheet name="Cover" sheetId="2" r:id="rId1"/>
    <sheet name="Matrice métiers connexes" sheetId="1" r:id="rId2"/>
  </sheets>
  <calcPr calcId="191028" iterateDelta="1E-4"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5" i="1" l="1"/>
  <c r="E35" i="1" a="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<sst xmlns="http://schemas.openxmlformats.org/spreadsheetml/2006/main" count="155" uniqueCount="97">
  <si>
    <t>Métiers connexes : métiers contribuant à la démarche de cybersécurité</t>
  </si>
  <si>
    <t>Métiers connexes : métiers pouvant se spécialiser dans la cybersécurité</t>
  </si>
  <si>
    <t>Type de compétence</t>
  </si>
  <si>
    <t>Domaine de compétence</t>
  </si>
  <si>
    <t>Compétence</t>
  </si>
  <si>
    <t>Remarque</t>
  </si>
  <si>
    <t>Responsable résilience opérationelle (Plan de Continuité d’Activité : RPCA, DRP, PCR)</t>
  </si>
  <si>
    <t>Délégué à la protection des données (DPD)</t>
  </si>
  <si>
    <t>Manager de risques</t>
  </si>
  <si>
    <t>Directeur sûreté (biens et personnes)</t>
  </si>
  <si>
    <t>Business Information Officer (BISO)</t>
  </si>
  <si>
    <t>Responsable des assurances cyber</t>
  </si>
  <si>
    <t>Responsable audits</t>
  </si>
  <si>
    <t>Responsable du contrôle interne</t>
  </si>
  <si>
    <t>Juriste spécialisé en cybersécurité</t>
  </si>
  <si>
    <t>Communication de Crise</t>
  </si>
  <si>
    <t>RH (recrutement et management des profils, gestion de carrière)</t>
  </si>
  <si>
    <t>Manager des Risques Strategiques/Géopolitique Cyber</t>
  </si>
  <si>
    <t>Cyber Champion</t>
  </si>
  <si>
    <t>Marketing</t>
  </si>
  <si>
    <t>Vente (sales, pre-sales)</t>
  </si>
  <si>
    <t>Security Service Delivery Manager</t>
  </si>
  <si>
    <t>Compétence métier</t>
  </si>
  <si>
    <t>SSI opérationnelle</t>
  </si>
  <si>
    <t>Définir l’architecture des systèmes d'information</t>
  </si>
  <si>
    <t>Lire, analyser, concevoir les schémas d'architecture</t>
  </si>
  <si>
    <t>Choisir et implémenter les protocoles sécurisés</t>
  </si>
  <si>
    <t>Algos de chiffrement, signature</t>
  </si>
  <si>
    <t>Sécuriser les réseaux</t>
  </si>
  <si>
    <t>Architecture, protocoles</t>
  </si>
  <si>
    <t>Sécuriser les logiciels</t>
  </si>
  <si>
    <t>Développement, audit de codes</t>
  </si>
  <si>
    <t>Sécuriser les systèmes d’exploitation</t>
  </si>
  <si>
    <t>Durcissement</t>
  </si>
  <si>
    <t>Réaliser des audits techniques de sécurité</t>
  </si>
  <si>
    <t>Ex : tests d’intrusion « pentest », connaissance des processus d’évaluation sécuritaires (Critères Communs, CPSN, etc.)</t>
  </si>
  <si>
    <t>Pilotage de la SSI</t>
  </si>
  <si>
    <t>Analyser les risques cyber</t>
  </si>
  <si>
    <t>Selon la taille/secteur de l'entité: du simple diagnostic aux méthodes type EBIOS</t>
  </si>
  <si>
    <t>Mettre en place une politique de cybersécurité</t>
  </si>
  <si>
    <t>PSSI</t>
  </si>
  <si>
    <t>Intégrer les aspects juridiques de la cybersécurité</t>
  </si>
  <si>
    <t>Droit informatique lié à la sécurité des SI &amp; à la protection des données</t>
  </si>
  <si>
    <t>Appliquer les normes &amp; standards de la SSI</t>
  </si>
  <si>
    <t>Normes ISO (2700X), guides ANSSI, guide normes sectorielles (PCI-DSS…)</t>
  </si>
  <si>
    <t>Maîtriser les menaces et vulnérabilités</t>
  </si>
  <si>
    <t>Réseaux, logiciels, matériels, exploitation des sources ouvertes (OSINT)</t>
  </si>
  <si>
    <t>Superviser la sécurité du SI</t>
  </si>
  <si>
    <t>Selon taille structure</t>
  </si>
  <si>
    <t>Construire la stratégie cybersécurité de l’organisation</t>
  </si>
  <si>
    <t>Plan de continuité, reprise d'activité, plan de gestion de crise, plan de sécurité, plan de communication…</t>
  </si>
  <si>
    <t>Supervision</t>
  </si>
  <si>
    <t>Analyser les flux réseaux</t>
  </si>
  <si>
    <t>Matrices de flux, outils d'analyse</t>
  </si>
  <si>
    <t xml:space="preserve">Mettre en place, analyser et corréler les journaux </t>
  </si>
  <si>
    <t>Y compris sécurisation de logs systèmes ou applicatifs</t>
  </si>
  <si>
    <t>Investigation numérique</t>
  </si>
  <si>
    <t xml:space="preserve">Réaliser une rétro-ingénierie </t>
  </si>
  <si>
    <t>« Reverse engineering »</t>
  </si>
  <si>
    <t>Analyser le SI après incident</t>
  </si>
  <si>
    <t>« Forensic »</t>
  </si>
  <si>
    <t>Compétence transversale</t>
  </si>
  <si>
    <t>Posture personnelle</t>
  </si>
  <si>
    <t>Intégrer les enjeux métiers</t>
  </si>
  <si>
    <t>Proposer des solutions appropriées (disponibilité, confidentialité, intégrité, traces)</t>
  </si>
  <si>
    <t>Réaliser une veille en cybersécurité</t>
  </si>
  <si>
    <t>Connaissance des solutions du marché</t>
  </si>
  <si>
    <t>Automatiser les outils SSI</t>
  </si>
  <si>
    <t>Scripting</t>
  </si>
  <si>
    <t>Analyser et synthétiser</t>
  </si>
  <si>
    <t>A l'oral, à l'écrit</t>
  </si>
  <si>
    <t>Communiquer par écrit et  à l'oral en interne et en externe en Français et en langues étrangères</t>
  </si>
  <si>
    <t>Agir avec rigueur et éthique</t>
  </si>
  <si>
    <t>Gérer les situations stressantes</t>
  </si>
  <si>
    <t>Adopter une approche innovante</t>
  </si>
  <si>
    <t>Travail en équipe</t>
  </si>
  <si>
    <t>Collaborer au sein d’une équipe</t>
  </si>
  <si>
    <t>Manager une équipe</t>
  </si>
  <si>
    <t>Organiser, déléguer, gérer les compétences,...</t>
  </si>
  <si>
    <t>Fédérer ses interlocuteurs</t>
  </si>
  <si>
    <t>Force de proposition, leadership, susciter les synergies, au sein et à l'extérieur de l'organisation</t>
  </si>
  <si>
    <t>Adapter sa communication aux différents interlocuteurs</t>
  </si>
  <si>
    <t>DG, manager, tech, sensibilisation, formation (pédagogie)</t>
  </si>
  <si>
    <t>Rédiger les documents externes et internes</t>
  </si>
  <si>
    <t>Procédures, processus, documentation, charte, plans de projets, rapports, documents de formation</t>
  </si>
  <si>
    <t>Restituer les avancées des projets</t>
  </si>
  <si>
    <t>Utilisation d'outils appropriés, indicateurs, tableau de bord, synthèse, plan d'action</t>
  </si>
  <si>
    <t>Intégrer les réseaux professionnels</t>
  </si>
  <si>
    <t>De la simple observation à la participation active</t>
  </si>
  <si>
    <t>Prioriser ses actions selon les contraintes</t>
  </si>
  <si>
    <t>Urgent/important</t>
  </si>
  <si>
    <t>Légende : niveaux adaptés (connaissances/compétences)</t>
  </si>
  <si>
    <t>Niveau 4 : expert</t>
  </si>
  <si>
    <t>Niveau 3 : compétence confirmée</t>
  </si>
  <si>
    <t>Niveau 2 : réalise des actes simples liés à la compétence</t>
  </si>
  <si>
    <t>Niveau 1 : comprends les principaux enjeux et problèmes liés à la compétence</t>
  </si>
  <si>
    <t>Niveau 0 : Aucune connaissance sur le sujet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</si>
</sst>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sz val="11"/>
      <color rgb="FF000000"/>
      <name val="Calibri"/>
      <family val="2"/>
      <charset val="1"/>
      <scheme val="minor"/>
    </font>
    <font>
      <b/>
      <sz val="14"/>
      <color rgb="FF000000"/>
      <name val="Calibri"/>
      <family val="2"/>
      <charset val="1"/>
      <scheme val="minor"/>
    </font>
    <font>
      <u/>
      <sz val="18"/>
      <color rgb="FF000000"/>
      <name val="Calibri"/>
      <family val="2"/>
      <charset val="1"/>
      <scheme val="minor"/>
    </font>
    <font>
      <b/>
      <sz val="12"/>
      <color rgb="FF000000"/>
      <name val="Calibri"/>
      <family val="2"/>
      <scheme val="minor"/>
    </font>
    <font>
      <sz val="10"/>
      <color theme="1"/>
      <name val="Calibri"/>
      <family val="2"/>
      <scheme val="minor"/>
    </font>
    <font>
      <sz val="12"/>
      <name val="Roboto"/>
    </font>
    <font>
      <sz val="12"/>
      <color rgb="FF000000"/>
      <name val="Roboto"/>
    </font>
    <font>
      <b/>
      <sz val="12"/>
      <name val="Roboto"/>
    </font>
    <font>
      <sz val="12"/>
      <color theme="1"/>
      <name val="Roboto"/>
    </font>
    <font>
      <b/>
      <sz val="13"/>
      <color theme="0"/>
      <name val="Roboto"/>
    </font>
  </fonts>
  <fills count="20">
    <fill>
      <patternFill patternType="none"/>
    </fill>
    <fill>
      <patternFill patternType="gray125"/>
    </fill>
    <fill>
      <patternFill patternType="solid">
        <fgColor rgb="FFDAE3F3"/>
        <bgColor rgb="FFE2F0D9"/>
      </patternFill>
    </fill>
    <fill>
      <patternFill patternType="solid">
        <fgColor rgb="FFE2F0D9"/>
        <bgColor rgb="FFDAE3F3"/>
      </patternFill>
    </fill>
    <fill>
      <patternFill patternType="solid">
        <fgColor rgb="FF0070C0"/>
        <bgColor rgb="FF008080"/>
      </patternFill>
    </fill>
    <fill>
      <patternFill patternType="solid">
        <fgColor rgb="FF8FAADC"/>
        <bgColor rgb="FFADB9CA"/>
      </patternFill>
    </fill>
    <fill>
      <patternFill patternType="solid">
        <fgColor rgb="FFB4C7E7"/>
        <bgColor rgb="FFADB9CA"/>
      </patternFill>
    </fill>
    <fill>
      <patternFill patternType="solid">
        <fgColor rgb="FFFFFFFF"/>
        <bgColor rgb="FFFFFFCC"/>
      </patternFill>
    </fill>
    <fill>
      <patternFill patternType="solid">
        <fgColor rgb="FFCCCCCC"/>
        <bgColor rgb="FFB4C7E7"/>
      </patternFill>
    </fill>
    <fill>
      <patternFill patternType="solid">
        <fgColor theme="4" tint="-0.249977111117893"/>
        <bgColor rgb="FFB4C7E7"/>
      </patternFill>
    </fill>
    <fill>
      <patternFill patternType="solid">
        <fgColor theme="4" tint="-0.249977111117893"/>
        <bgColor indexed="64"/>
      </patternFill>
    </fill>
    <fill>
      <patternFill patternType="solid">
        <fgColor rgb="FF0070C0"/>
        <bgColor rgb="FFB4C7E7"/>
      </patternFill>
    </fill>
    <fill>
      <patternFill patternType="solid">
        <fgColor rgb="FF0070C0"/>
        <bgColor indexed="64"/>
      </patternFill>
    </fill>
    <fill>
      <patternFill patternType="solid">
        <fgColor theme="5" tint="0.79998168889431442"/>
        <bgColor rgb="FF000000"/>
      </patternFill>
    </fill>
    <fill>
      <patternFill patternType="solid">
        <fgColor theme="7" tint="0.79998168889431442"/>
        <bgColor indexed="64"/>
      </patternFill>
    </fill>
    <fill>
      <patternFill patternType="solid">
        <fgColor theme="7" tint="0.59999389629810485"/>
        <bgColor rgb="FF000000"/>
      </patternFill>
    </fill>
    <fill>
      <patternFill patternType="solid">
        <fgColor theme="5" tint="0.59999389629810485"/>
        <bgColor rgb="FF000000"/>
      </patternFill>
    </fill>
    <fill>
      <patternFill patternType="solid">
        <fgColor theme="3" tint="0.59999389629810485"/>
        <bgColor rgb="FFB4C7E7"/>
      </patternFill>
    </fill>
    <fill>
      <patternFill patternType="solid">
        <fgColor theme="8" tint="0.79998168889431442"/>
        <bgColor rgb="FFB4C7E7"/>
      </patternFill>
    </fill>
    <fill>
      <patternFill patternType="solid">
        <fgColor theme="0"/>
        <bgColor rgb="FFAFABAB"/>
      </patternFill>
    </fill>
  </fills>
  <borders count="32">
    <border>
      <left/>
      <right/>
      <top/>
      <bottom/>
      <diagonal/>
    </border>
    <border>
      <left/>
      <right style="medium">
        <color indexed="64"/>
      </right>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theme="0"/>
      </left>
      <right style="thin">
        <color theme="0"/>
      </right>
      <top style="thin">
        <color theme="0"/>
      </top>
      <bottom style="thin">
        <color theme="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right/>
      <top/>
      <bottom style="medium">
        <color indexed="64"/>
      </bottom>
      <diagonal/>
    </border>
  </borders>
  <cellStyleXfs count="1">
    <xf numFmtId="0" fontId="0" fillId="0" borderId="0"/>
  </cellStyleXfs>
  <cellXfs count="88">
    <xf numFmtId="0" fontId="0" fillId="0" borderId="0" xfId="0"/>
    <xf numFmtId="0" fontId="1" fillId="0" borderId="0" xfId="0" applyFont="1"/>
    <xf numFmtId="0" fontId="0" fillId="0" borderId="0" xfId="0" applyAlignment="1">
      <alignment horizontal="center" vertical="center"/>
    </xf>
    <xf numFmtId="0" fontId="2" fillId="0" borderId="0" xfId="0" applyFont="1" applyAlignment="1">
      <alignment horizontal="center" vertical="center" wrapText="1"/>
    </xf>
    <xf numFmtId="0" fontId="5" fillId="0" borderId="0" xfId="0" applyFont="1"/>
    <xf numFmtId="0" fontId="7" fillId="0" borderId="0" xfId="0" applyFont="1"/>
    <xf numFmtId="0" fontId="9" fillId="0" borderId="0" xfId="0" applyFont="1"/>
    <xf numFmtId="0" fontId="0" fillId="0" borderId="8" xfId="0" applyBorder="1"/>
    <xf numFmtId="0" fontId="7" fillId="8" borderId="0" xfId="0" applyFont="1" applyFill="1" applyAlignment="1">
      <alignment horizontal="center" vertical="center" wrapText="1"/>
    </xf>
    <xf numFmtId="0" fontId="6" fillId="8" borderId="0" xfId="0" applyFont="1" applyFill="1" applyAlignment="1">
      <alignment horizontal="center" vertical="center"/>
    </xf>
    <xf numFmtId="0" fontId="7" fillId="5" borderId="0" xfId="0" applyFont="1" applyFill="1" applyAlignment="1">
      <alignment horizontal="center" vertical="center" wrapText="1"/>
    </xf>
    <xf numFmtId="0" fontId="7" fillId="4" borderId="0" xfId="0" applyFont="1" applyFill="1" applyAlignment="1">
      <alignment horizontal="center" vertical="center" wrapText="1"/>
    </xf>
    <xf numFmtId="0" fontId="7" fillId="6" borderId="0" xfId="0" applyFont="1" applyFill="1" applyAlignment="1">
      <alignment horizontal="center" vertical="center" wrapText="1"/>
    </xf>
    <xf numFmtId="0" fontId="8" fillId="3" borderId="9"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7" fillId="14" borderId="7" xfId="0" applyFont="1" applyFill="1" applyBorder="1" applyAlignment="1">
      <alignment horizontal="center" vertical="center" wrapText="1"/>
    </xf>
    <xf numFmtId="0" fontId="7" fillId="14" borderId="5" xfId="0" applyFont="1" applyFill="1" applyBorder="1" applyAlignment="1">
      <alignment horizontal="center" vertical="center" wrapText="1"/>
    </xf>
    <xf numFmtId="0" fontId="7" fillId="15" borderId="7" xfId="0" applyFont="1" applyFill="1" applyBorder="1" applyAlignment="1">
      <alignment horizontal="center" vertical="center" wrapText="1"/>
    </xf>
    <xf numFmtId="0" fontId="7" fillId="15" borderId="5" xfId="0" applyFont="1" applyFill="1" applyBorder="1" applyAlignment="1">
      <alignment horizontal="center" vertical="center" wrapText="1"/>
    </xf>
    <xf numFmtId="0" fontId="7" fillId="15" borderId="27" xfId="0" applyFont="1" applyFill="1" applyBorder="1" applyAlignment="1">
      <alignment horizontal="center" vertical="center" wrapText="1"/>
    </xf>
    <xf numFmtId="0" fontId="7" fillId="16" borderId="4" xfId="0" applyFont="1" applyFill="1" applyBorder="1" applyAlignment="1">
      <alignment horizontal="center" vertical="center" wrapText="1"/>
    </xf>
    <xf numFmtId="0" fontId="7" fillId="16" borderId="5" xfId="0" applyFont="1" applyFill="1" applyBorder="1" applyAlignment="1">
      <alignment horizontal="center" vertical="center" wrapText="1"/>
    </xf>
    <xf numFmtId="0" fontId="7" fillId="16" borderId="6" xfId="0" applyFont="1" applyFill="1" applyBorder="1" applyAlignment="1">
      <alignment horizontal="center" vertical="center" wrapText="1"/>
    </xf>
    <xf numFmtId="0" fontId="7" fillId="18" borderId="16" xfId="0" applyFont="1" applyFill="1" applyBorder="1" applyAlignment="1">
      <alignment horizontal="center" vertical="center" wrapText="1"/>
    </xf>
    <xf numFmtId="0" fontId="7" fillId="18" borderId="17" xfId="0" applyFont="1" applyFill="1" applyBorder="1" applyAlignment="1">
      <alignment horizontal="center" vertical="center" wrapText="1"/>
    </xf>
    <xf numFmtId="0" fontId="6" fillId="19" borderId="28" xfId="0" applyFont="1" applyFill="1" applyBorder="1" applyAlignment="1">
      <alignment horizontal="center" vertical="center" wrapText="1"/>
    </xf>
    <xf numFmtId="0" fontId="6" fillId="19" borderId="29" xfId="0" applyFont="1" applyFill="1" applyBorder="1" applyAlignment="1">
      <alignment horizontal="center" vertical="center" wrapText="1"/>
    </xf>
    <xf numFmtId="0" fontId="7" fillId="13" borderId="24" xfId="0" applyFont="1" applyFill="1" applyBorder="1" applyAlignment="1">
      <alignment horizontal="center" vertical="center" wrapText="1"/>
    </xf>
    <xf numFmtId="0" fontId="7" fillId="13" borderId="26" xfId="0" applyFont="1" applyFill="1" applyBorder="1" applyAlignment="1">
      <alignment horizontal="center" vertical="center" wrapText="1"/>
    </xf>
    <xf numFmtId="0" fontId="7" fillId="13" borderId="25" xfId="0" applyFont="1" applyFill="1" applyBorder="1" applyAlignment="1">
      <alignment horizontal="center" vertical="center" wrapText="1"/>
    </xf>
    <xf numFmtId="0" fontId="7" fillId="14" borderId="6" xfId="0" applyFont="1" applyFill="1" applyBorder="1" applyAlignment="1">
      <alignment horizontal="center" vertical="center" wrapText="1"/>
    </xf>
    <xf numFmtId="0" fontId="6" fillId="19" borderId="4" xfId="0" applyFont="1" applyFill="1" applyBorder="1" applyAlignment="1">
      <alignment horizontal="center" vertical="center" wrapText="1"/>
    </xf>
    <xf numFmtId="0" fontId="6" fillId="19" borderId="5" xfId="0" applyFont="1" applyFill="1" applyBorder="1" applyAlignment="1">
      <alignment horizontal="center" vertical="center" wrapText="1"/>
    </xf>
    <xf numFmtId="0" fontId="6" fillId="19" borderId="6" xfId="0" applyFont="1" applyFill="1" applyBorder="1" applyAlignment="1">
      <alignment horizontal="center" vertical="center" wrapText="1"/>
    </xf>
    <xf numFmtId="0" fontId="7" fillId="19" borderId="5" xfId="0" applyFont="1" applyFill="1" applyBorder="1" applyAlignment="1">
      <alignment horizontal="center" vertical="center" wrapText="1"/>
    </xf>
    <xf numFmtId="0" fontId="7" fillId="18" borderId="15" xfId="0" applyFont="1" applyFill="1" applyBorder="1" applyAlignment="1">
      <alignment horizontal="center" vertical="center" wrapText="1"/>
    </xf>
    <xf numFmtId="0" fontId="7" fillId="14" borderId="27" xfId="0" applyFont="1" applyFill="1" applyBorder="1" applyAlignment="1">
      <alignment horizontal="center" vertical="center" wrapText="1"/>
    </xf>
    <xf numFmtId="0" fontId="6" fillId="19" borderId="27" xfId="0" applyFont="1" applyFill="1" applyBorder="1" applyAlignment="1">
      <alignment horizontal="center" vertical="center" wrapText="1"/>
    </xf>
    <xf numFmtId="0" fontId="7" fillId="16" borderId="27" xfId="0" applyFont="1" applyFill="1" applyBorder="1" applyAlignment="1">
      <alignment horizontal="center" vertical="center" wrapText="1"/>
    </xf>
    <xf numFmtId="0" fontId="7" fillId="13" borderId="2" xfId="0" applyFont="1" applyFill="1" applyBorder="1" applyAlignment="1">
      <alignment horizontal="center" vertical="center" wrapText="1"/>
    </xf>
    <xf numFmtId="0" fontId="7" fillId="14" borderId="4" xfId="0" applyFont="1" applyFill="1" applyBorder="1" applyAlignment="1">
      <alignment horizontal="center" vertical="center" wrapText="1"/>
    </xf>
    <xf numFmtId="0" fontId="6" fillId="19" borderId="3" xfId="0" applyFont="1" applyFill="1" applyBorder="1" applyAlignment="1">
      <alignment horizontal="center" vertical="center" wrapText="1"/>
    </xf>
    <xf numFmtId="0" fontId="6" fillId="19" borderId="30" xfId="0" applyFont="1" applyFill="1" applyBorder="1" applyAlignment="1">
      <alignment horizontal="center" vertical="center" wrapText="1"/>
    </xf>
    <xf numFmtId="0" fontId="7" fillId="17" borderId="20" xfId="0" applyFont="1" applyFill="1" applyBorder="1" applyAlignment="1">
      <alignment horizontal="center" vertical="center" wrapText="1"/>
    </xf>
    <xf numFmtId="0" fontId="7" fillId="17" borderId="21" xfId="0" applyFont="1" applyFill="1" applyBorder="1" applyAlignment="1">
      <alignment horizontal="center" vertical="center" wrapText="1"/>
    </xf>
    <xf numFmtId="0" fontId="7" fillId="17" borderId="22" xfId="0" applyFont="1" applyFill="1" applyBorder="1" applyAlignment="1">
      <alignment horizontal="center" vertical="center" wrapText="1"/>
    </xf>
    <xf numFmtId="0" fontId="7" fillId="8" borderId="10" xfId="0" applyFont="1" applyFill="1" applyBorder="1" applyAlignment="1">
      <alignment horizontal="center" vertical="center" wrapText="1"/>
    </xf>
    <xf numFmtId="0" fontId="7" fillId="8" borderId="23" xfId="0" applyFont="1" applyFill="1" applyBorder="1" applyAlignment="1">
      <alignment horizontal="center" vertical="center" wrapText="1"/>
    </xf>
    <xf numFmtId="0" fontId="7" fillId="8" borderId="11" xfId="0" applyFont="1" applyFill="1" applyBorder="1" applyAlignment="1">
      <alignment horizontal="center" vertical="center" wrapText="1"/>
    </xf>
    <xf numFmtId="0" fontId="7" fillId="8" borderId="12" xfId="0" applyFont="1" applyFill="1" applyBorder="1" applyAlignment="1">
      <alignment horizontal="center" vertical="center" wrapText="1"/>
    </xf>
    <xf numFmtId="0" fontId="7" fillId="8" borderId="1" xfId="0" applyFont="1" applyFill="1" applyBorder="1" applyAlignment="1">
      <alignment horizontal="center" vertical="center" wrapText="1"/>
    </xf>
    <xf numFmtId="0" fontId="6" fillId="8" borderId="10" xfId="0" applyFont="1" applyFill="1" applyBorder="1" applyAlignment="1">
      <alignment horizontal="center" vertical="center"/>
    </xf>
    <xf numFmtId="0" fontId="6" fillId="8" borderId="23" xfId="0" applyFont="1" applyFill="1" applyBorder="1" applyAlignment="1">
      <alignment horizontal="center" vertical="center"/>
    </xf>
    <xf numFmtId="0" fontId="7" fillId="5" borderId="23" xfId="0" applyFont="1" applyFill="1" applyBorder="1" applyAlignment="1">
      <alignment horizontal="center" vertical="center" wrapText="1"/>
    </xf>
    <xf numFmtId="0" fontId="6" fillId="8" borderId="11" xfId="0" applyFont="1" applyFill="1" applyBorder="1" applyAlignment="1">
      <alignment horizontal="center" vertical="center"/>
    </xf>
    <xf numFmtId="0" fontId="7" fillId="5" borderId="12" xfId="0" applyFont="1" applyFill="1" applyBorder="1" applyAlignment="1">
      <alignment horizontal="center" vertical="center" wrapText="1"/>
    </xf>
    <xf numFmtId="0" fontId="6" fillId="8" borderId="12" xfId="0" applyFont="1" applyFill="1" applyBorder="1" applyAlignment="1">
      <alignment horizontal="center" vertical="center"/>
    </xf>
    <xf numFmtId="0" fontId="6" fillId="8" borderId="1" xfId="0" applyFont="1" applyFill="1" applyBorder="1" applyAlignment="1">
      <alignment horizontal="center" vertical="center"/>
    </xf>
    <xf numFmtId="0" fontId="6" fillId="8" borderId="31" xfId="0" applyFont="1" applyFill="1" applyBorder="1" applyAlignment="1">
      <alignment horizontal="center" vertical="center"/>
    </xf>
    <xf numFmtId="0" fontId="7" fillId="5" borderId="31" xfId="0" applyFont="1" applyFill="1" applyBorder="1" applyAlignment="1">
      <alignment horizontal="center" vertical="center" wrapText="1"/>
    </xf>
    <xf numFmtId="0" fontId="6" fillId="8" borderId="13" xfId="0" applyFont="1" applyFill="1" applyBorder="1" applyAlignment="1">
      <alignment horizontal="center" vertical="center"/>
    </xf>
    <xf numFmtId="0" fontId="7" fillId="5" borderId="10"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6" borderId="31" xfId="0" applyFont="1" applyFill="1" applyBorder="1" applyAlignment="1">
      <alignment horizontal="center" vertical="center" wrapText="1"/>
    </xf>
    <xf numFmtId="0" fontId="7" fillId="6" borderId="12" xfId="0" applyFont="1" applyFill="1" applyBorder="1" applyAlignment="1">
      <alignment horizontal="center" vertical="center" wrapText="1"/>
    </xf>
    <xf numFmtId="0" fontId="7" fillId="6" borderId="10" xfId="0" applyFont="1" applyFill="1" applyBorder="1" applyAlignment="1">
      <alignment horizontal="center" vertical="center" wrapText="1"/>
    </xf>
    <xf numFmtId="0" fontId="7" fillId="6" borderId="23" xfId="0" applyFont="1" applyFill="1" applyBorder="1" applyAlignment="1">
      <alignment horizontal="center" vertical="center" wrapText="1"/>
    </xf>
    <xf numFmtId="0" fontId="7" fillId="4" borderId="12" xfId="0" applyFont="1" applyFill="1" applyBorder="1" applyAlignment="1">
      <alignment horizontal="center" vertical="center" wrapText="1"/>
    </xf>
    <xf numFmtId="0" fontId="7" fillId="4" borderId="31" xfId="0" applyFont="1" applyFill="1" applyBorder="1" applyAlignment="1">
      <alignment horizontal="center" vertical="center" wrapText="1"/>
    </xf>
    <xf numFmtId="0" fontId="7" fillId="5" borderId="14"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7" borderId="13" xfId="0" applyFont="1" applyFill="1" applyBorder="1" applyAlignment="1">
      <alignment horizontal="center" vertical="center" wrapText="1"/>
    </xf>
    <xf numFmtId="0" fontId="4" fillId="7" borderId="14" xfId="0" applyFont="1" applyFill="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10" fillId="9" borderId="15"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17" xfId="0" applyFont="1" applyFill="1" applyBorder="1" applyAlignment="1">
      <alignment horizontal="center" vertical="center" wrapText="1"/>
    </xf>
    <xf numFmtId="0" fontId="10" fillId="11" borderId="18" xfId="0" applyFont="1" applyFill="1" applyBorder="1" applyAlignment="1">
      <alignment horizontal="center" vertical="center" wrapText="1"/>
    </xf>
    <xf numFmtId="0" fontId="10" fillId="12" borderId="18" xfId="0" applyFont="1" applyFill="1" applyBorder="1" applyAlignment="1">
      <alignment horizontal="center" vertical="center" wrapText="1"/>
    </xf>
    <xf numFmtId="0" fontId="10" fillId="12" borderId="19"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4" fillId="6" borderId="1" xfId="0" applyFont="1" applyFill="1" applyBorder="1" applyAlignment="1">
      <alignment horizontal="center" vertical="center" wrapText="1"/>
    </xf>
  </cellXfs>
  <cellStyles count="1">
    <cellStyle name="Normal" xfId="0" builtinId="0"/>
  </cellStyles>
  <dxfs count="4">
    <dxf>
      <font>
        <b/>
        <i val="0"/>
      </font>
      <fill>
        <patternFill>
          <bgColor theme="4" tint="0.59996337778862885"/>
        </patternFill>
      </fill>
    </dxf>
    <dxf>
      <font>
        <b/>
        <i val="0"/>
      </font>
      <fill>
        <patternFill>
          <bgColor theme="4" tint="0.79998168889431442"/>
        </patternFill>
      </fill>
    </dxf>
    <dxf>
      <font>
        <b/>
        <i val="0"/>
      </font>
      <fill>
        <patternFill>
          <bgColor theme="0"/>
        </patternFill>
      </fill>
    </dxf>
    <dxf>
      <font>
        <b/>
        <i val="0"/>
        <color theme="4" tint="0.59996337778862885"/>
      </font>
    </dxf>
  </dxfs>
  <tableStyles count="0" defaultTableStyle="TableStyleMedium2" defaultPivotStyle="PivotStyleLight16"/>
  <colors>
    <mruColors>
      <color rgb="FFFDA1F6"/>
      <color rgb="FFF1E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10" Type="http://schemas.openxmlformats.org/officeDocument/2006/relationships/customXml" Target="../customXml/item3.xml"/><Relationship Id="rId4" Type="http://schemas.openxmlformats.org/officeDocument/2006/relationships/styles" Target="styles.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715802</xdr:colOff>
      <xdr:row>46</xdr:row>
      <xdr:rowOff>158750</xdr:rowOff>
    </xdr:to>
    <xdr:pic>
      <xdr:nvPicPr>
        <xdr:cNvPr id="2" name="Image 1">
          <a:extLst>
            <a:ext uri="{FF2B5EF4-FFF2-40B4-BE49-F238E27FC236}">
              <a16:creationId xmlns:a16="http://schemas.microsoft.com/office/drawing/2014/main" id="{4F713DFB-7551-4D97-9081-2592B1FFC8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049802" cy="8629650"/>
        </a:xfrm>
        <a:prstGeom prst="rect">
          <a:avLst/>
        </a:prstGeom>
      </xdr:spPr>
    </xdr:pic>
    <xdr:clientData/>
  </xdr:twoCellAnchor>
  <xdr:twoCellAnchor>
    <xdr:from>
      <xdr:col>0</xdr:col>
      <xdr:colOff>357909</xdr:colOff>
      <xdr:row>7</xdr:row>
      <xdr:rowOff>59651</xdr:rowOff>
    </xdr:from>
    <xdr:to>
      <xdr:col>7</xdr:col>
      <xdr:colOff>368492</xdr:colOff>
      <xdr:row>21</xdr:row>
      <xdr:rowOff>159712</xdr:rowOff>
    </xdr:to>
    <xdr:sp macro="" textlink="">
      <xdr:nvSpPr>
        <xdr:cNvPr id="3" name="ZoneTexte 2">
          <a:extLst>
            <a:ext uri="{FF2B5EF4-FFF2-40B4-BE49-F238E27FC236}">
              <a16:creationId xmlns:a16="http://schemas.microsoft.com/office/drawing/2014/main" id="{635C801B-0F04-4436-9A9B-7251DFB4C56C}"/>
            </a:ext>
          </a:extLst>
        </xdr:cNvPr>
        <xdr:cNvSpPr txBox="1"/>
      </xdr:nvSpPr>
      <xdr:spPr>
        <a:xfrm>
          <a:off x="357909" y="1348701"/>
          <a:ext cx="5300133" cy="2678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solidFill>
              <a:schemeClr val="dk1"/>
            </a:solidFill>
            <a:effectLst/>
            <a:latin typeface="+mn-lt"/>
            <a:ea typeface="+mn-ea"/>
            <a:cs typeface="+mn-cs"/>
          </a:endParaRPr>
        </a:p>
        <a:p>
          <a:r>
            <a:rPr lang="fr-FR" sz="1100" b="1">
              <a:solidFill>
                <a:schemeClr val="dk1"/>
              </a:solidFill>
              <a:effectLst/>
              <a:latin typeface="+mn-lt"/>
              <a:ea typeface="+mn-ea"/>
              <a:cs typeface="+mn-cs"/>
            </a:rPr>
            <a:t> </a:t>
          </a:r>
          <a:endParaRPr lang="fr-FR" sz="1100">
            <a:solidFill>
              <a:schemeClr val="dk1"/>
            </a:solidFill>
            <a:effectLst/>
            <a:latin typeface="+mn-lt"/>
            <a:ea typeface="+mn-ea"/>
            <a:cs typeface="+mn-cs"/>
          </a:endParaRPr>
        </a:p>
        <a:p>
          <a:r>
            <a:rPr lang="fr-FR" sz="1100" b="1">
              <a:solidFill>
                <a:schemeClr val="dk1"/>
              </a:solidFill>
              <a:effectLst/>
              <a:latin typeface="+mn-lt"/>
              <a:ea typeface="+mn-ea"/>
              <a:cs typeface="+mn-cs"/>
            </a:rPr>
            <a:t> </a:t>
          </a:r>
          <a:endParaRPr lang="fr-FR" sz="2000" b="0">
            <a:solidFill>
              <a:schemeClr val="accent1">
                <a:lumMod val="60000"/>
                <a:lumOff val="40000"/>
              </a:schemeClr>
            </a:solidFill>
            <a:effectLst/>
            <a:latin typeface="Roboto" panose="02000000000000000000" pitchFamily="2" charset="0"/>
            <a:ea typeface="Roboto" panose="02000000000000000000" pitchFamily="2" charset="0"/>
            <a:cs typeface="+mn-cs"/>
          </a:endParaRPr>
        </a:p>
        <a:p>
          <a:r>
            <a:rPr lang="fr-FR" sz="2000" b="0">
              <a:solidFill>
                <a:schemeClr val="accent1">
                  <a:lumMod val="60000"/>
                  <a:lumOff val="40000"/>
                </a:schemeClr>
              </a:solidFill>
              <a:effectLst/>
              <a:latin typeface="Roboto" panose="02000000000000000000" pitchFamily="2" charset="0"/>
              <a:ea typeface="Roboto" panose="02000000000000000000" pitchFamily="2" charset="0"/>
              <a:cs typeface="+mn-cs"/>
            </a:rPr>
            <a:t>RÉFÉRENTIEL DE COMPÉTENCES DES MÉTIERS CONNEXES DE LA CYBERSÉCURITÉ</a:t>
          </a:r>
        </a:p>
        <a:p>
          <a:endParaRPr lang="fr-FR" sz="2000" b="0">
            <a:solidFill>
              <a:schemeClr val="accent1">
                <a:lumMod val="60000"/>
                <a:lumOff val="40000"/>
              </a:schemeClr>
            </a:solidFill>
            <a:effectLst/>
            <a:latin typeface="Roboto" panose="02000000000000000000" pitchFamily="2" charset="0"/>
            <a:ea typeface="Roboto" panose="02000000000000000000" pitchFamily="2" charset="0"/>
            <a:cs typeface="+mn-cs"/>
          </a:endParaRPr>
        </a:p>
        <a:p>
          <a:endParaRPr lang="fr-FR" sz="1100">
            <a:solidFill>
              <a:schemeClr val="dk1"/>
            </a:solidFill>
            <a:effectLst/>
            <a:latin typeface="Roboto Light" panose="02000000000000000000" pitchFamily="2" charset="0"/>
            <a:ea typeface="Roboto Light" panose="02000000000000000000" pitchFamily="2" charset="0"/>
            <a:cs typeface="+mn-cs"/>
          </a:endParaRPr>
        </a:p>
        <a:p>
          <a:r>
            <a:rPr lang="fr-FR" sz="1400" b="1">
              <a:solidFill>
                <a:schemeClr val="accent1">
                  <a:lumMod val="60000"/>
                  <a:lumOff val="40000"/>
                </a:schemeClr>
              </a:solidFill>
              <a:effectLst/>
              <a:latin typeface="Roboto Light" panose="02000000000000000000" pitchFamily="2" charset="0"/>
              <a:ea typeface="Roboto Light" panose="02000000000000000000" pitchFamily="2" charset="0"/>
              <a:cs typeface="+mn-cs"/>
            </a:rPr>
            <a:t>GT FORMATION</a:t>
          </a:r>
          <a:br>
            <a:rPr lang="fr-FR" sz="1600">
              <a:solidFill>
                <a:schemeClr val="dk1"/>
              </a:solidFill>
              <a:effectLst/>
              <a:latin typeface="+mj-lt"/>
              <a:ea typeface="+mn-ea"/>
              <a:cs typeface="+mn-cs"/>
            </a:rPr>
          </a:br>
          <a:endParaRPr lang="fr-FR" sz="1600">
            <a:solidFill>
              <a:schemeClr val="dk1"/>
            </a:solidFill>
            <a:effectLst/>
            <a:latin typeface="+mj-lt"/>
            <a:ea typeface="+mn-ea"/>
            <a:cs typeface="+mn-cs"/>
          </a:endParaRPr>
        </a:p>
        <a:p>
          <a:endParaRPr lang="fr-FR" sz="1100"/>
        </a:p>
      </xdr:txBody>
    </xdr:sp>
    <xdr:clientData/>
  </xdr:twoCellAnchor>
  <xdr:twoCellAnchor editAs="oneCell">
    <xdr:from>
      <xdr:col>8</xdr:col>
      <xdr:colOff>25400</xdr:colOff>
      <xdr:row>0</xdr:row>
      <xdr:rowOff>0</xdr:rowOff>
    </xdr:from>
    <xdr:to>
      <xdr:col>16</xdr:col>
      <xdr:colOff>12700</xdr:colOff>
      <xdr:row>46</xdr:row>
      <xdr:rowOff>172910</xdr:rowOff>
    </xdr:to>
    <xdr:pic>
      <xdr:nvPicPr>
        <xdr:cNvPr id="4" name="Image 3">
          <a:extLst>
            <a:ext uri="{FF2B5EF4-FFF2-40B4-BE49-F238E27FC236}">
              <a16:creationId xmlns:a16="http://schemas.microsoft.com/office/drawing/2014/main" id="{98D35689-C731-4685-95BE-4E117FA98C3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33" r="5667"/>
        <a:stretch/>
      </xdr:blipFill>
      <xdr:spPr>
        <a:xfrm>
          <a:off x="6070600" y="0"/>
          <a:ext cx="6083300" cy="8643810"/>
        </a:xfrm>
        <a:prstGeom prst="rect">
          <a:avLst/>
        </a:prstGeom>
      </xdr:spPr>
    </xdr:pic>
    <xdr:clientData/>
  </xdr:twoCellAnchor>
  <xdr:oneCellAnchor>
    <xdr:from>
      <xdr:col>8</xdr:col>
      <xdr:colOff>150811</xdr:colOff>
      <xdr:row>0</xdr:row>
      <xdr:rowOff>60318</xdr:rowOff>
    </xdr:from>
    <xdr:ext cx="5905500" cy="8512182"/>
    <xdr:sp macro="" textlink="">
      <xdr:nvSpPr>
        <xdr:cNvPr id="5" name="ZoneTexte 4">
          <a:extLst>
            <a:ext uri="{FF2B5EF4-FFF2-40B4-BE49-F238E27FC236}">
              <a16:creationId xmlns:a16="http://schemas.microsoft.com/office/drawing/2014/main" id="{886EE70E-8F4F-4B9A-B4EE-BE4D1628F3AE}"/>
            </a:ext>
          </a:extLst>
        </xdr:cNvPr>
        <xdr:cNvSpPr txBox="1"/>
      </xdr:nvSpPr>
      <xdr:spPr>
        <a:xfrm>
          <a:off x="6196011" y="60318"/>
          <a:ext cx="5905500" cy="8512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rtl="0" fontAlgn="base"/>
          <a:r>
            <a:rPr lang="fr-FR" sz="1100" b="1">
              <a:solidFill>
                <a:schemeClr val="dk1"/>
              </a:solidFill>
              <a:effectLst/>
              <a:latin typeface="+mn-lt"/>
              <a:ea typeface="+mn-ea"/>
              <a:cs typeface="+mn-cs"/>
            </a:rPr>
            <a:t>	</a:t>
          </a:r>
        </a:p>
        <a:p>
          <a:pPr rtl="0" fontAlgn="base"/>
          <a:endParaRPr lang="fr-FR" sz="1100" b="1" i="0">
            <a:solidFill>
              <a:schemeClr val="dk1"/>
            </a:solidFill>
            <a:effectLst/>
            <a:latin typeface="+mn-lt"/>
            <a:ea typeface="+mn-ea"/>
            <a:cs typeface="+mn-cs"/>
          </a:endParaRPr>
        </a:p>
        <a:p>
          <a:pPr rtl="0" fontAlgn="base"/>
          <a:r>
            <a:rPr lang="fr-FR" sz="1100" b="1" i="0">
              <a:solidFill>
                <a:schemeClr val="dk1"/>
              </a:solidFill>
              <a:effectLst/>
              <a:latin typeface="+mn-lt"/>
              <a:ea typeface="+mn-ea"/>
              <a:cs typeface="+mn-cs"/>
            </a:rPr>
            <a:t>	Selon les études de l’ANSSI, il existe un véritable manque de compétences et de ressources en cybersécurité, tant pour les offreurs que les utilisateurs. Il y aurait depuis 2019 plus de 15 000 postes vacants en France. A cela, la filière anticipe la création de 35 000 postes d’ici 2030. </a:t>
          </a:r>
          <a:r>
            <a:rPr lang="fr-FR" sz="1100" b="0" i="0">
              <a:solidFill>
                <a:schemeClr val="dk1"/>
              </a:solidFill>
              <a:effectLst/>
              <a:latin typeface="+mn-lt"/>
              <a:ea typeface="+mn-ea"/>
              <a:cs typeface="+mn-cs"/>
            </a:rPr>
            <a:t> </a:t>
          </a:r>
        </a:p>
        <a:p>
          <a:pPr rtl="0" fontAlgn="base"/>
          <a:endParaRPr lang="fr-FR" sz="1100" b="0" i="0">
            <a:solidFill>
              <a:schemeClr val="dk1"/>
            </a:solidFill>
            <a:effectLst/>
            <a:latin typeface="+mn-lt"/>
            <a:ea typeface="+mn-ea"/>
            <a:cs typeface="+mn-cs"/>
          </a:endParaRPr>
        </a:p>
        <a:p>
          <a:pPr rtl="0" fontAlgn="base"/>
          <a:r>
            <a:rPr lang="fr-FR" sz="1100" b="0" i="0">
              <a:solidFill>
                <a:schemeClr val="dk1"/>
              </a:solidFill>
              <a:effectLst/>
              <a:latin typeface="+mn-lt"/>
              <a:ea typeface="+mn-ea"/>
              <a:cs typeface="+mn-cs"/>
            </a:rPr>
            <a:t>Malgré l’essor de ce domaine et les opportunités de carrières proposées, force est de constater qu’il n’attire pas les ressources recherchées : les formations peinent à recruter les talents. Cette absence d’attractivité résulte entre autres des stéréotypes associés aux métiers de la cybersécurité : des métiers exigeants, des compétences informatiques pointues, ... </a:t>
          </a:r>
        </a:p>
        <a:p>
          <a:pPr rtl="0" fontAlgn="base"/>
          <a:endParaRPr lang="fr-FR" sz="1100" b="0" i="0">
            <a:solidFill>
              <a:schemeClr val="dk1"/>
            </a:solidFill>
            <a:effectLst/>
            <a:latin typeface="+mn-lt"/>
            <a:ea typeface="+mn-ea"/>
            <a:cs typeface="+mn-cs"/>
          </a:endParaRPr>
        </a:p>
        <a:p>
          <a:pPr rtl="0" fontAlgn="base"/>
          <a:r>
            <a:rPr lang="fr-FR" sz="1100" b="0" i="0">
              <a:solidFill>
                <a:schemeClr val="dk1"/>
              </a:solidFill>
              <a:effectLst/>
              <a:latin typeface="+mn-lt"/>
              <a:ea typeface="+mn-ea"/>
              <a:cs typeface="+mn-cs"/>
            </a:rPr>
            <a:t>Fort de ces réflexions, le groupe de travail « Formation » du Campus Cyber, co-animé par le Clusif et Cap Gemini, a publié début 2023 le Référentiel des Compétences des métiers techniques de la Cybersécurité, s’appuyant notamment sur le Panorama des métiers de la cybersécurité de l’ANSSI (lien vers la matrice disponible sur le wiki du Studio des Communs).  </a:t>
          </a:r>
        </a:p>
        <a:p>
          <a:pPr rtl="0" fontAlgn="base"/>
          <a:endParaRPr lang="fr-FR" sz="1100" b="0" i="0">
            <a:solidFill>
              <a:schemeClr val="dk1"/>
            </a:solidFill>
            <a:effectLst/>
            <a:latin typeface="+mn-lt"/>
            <a:ea typeface="+mn-ea"/>
            <a:cs typeface="+mn-cs"/>
          </a:endParaRPr>
        </a:p>
        <a:p>
          <a:pPr rtl="0" fontAlgn="base"/>
          <a:r>
            <a:rPr lang="fr-FR" sz="1100" b="0" i="0">
              <a:solidFill>
                <a:schemeClr val="dk1"/>
              </a:solidFill>
              <a:effectLst/>
              <a:latin typeface="+mn-lt"/>
              <a:ea typeface="+mn-ea"/>
              <a:cs typeface="+mn-cs"/>
            </a:rPr>
            <a:t>Suite à cette première publication, le groupe de travail, regroupant une vingtaine d’experts de la formation et de la cybersécurité et accompagné par l’ANSSI, a souhaité poursuivre les travaux en créant une seconde matrice, complémentaire, qui s’attache cette fois aux métiers connexes de la cybersécurité et aux compétences associées.  </a:t>
          </a:r>
        </a:p>
        <a:p>
          <a:pPr rtl="0" fontAlgn="base"/>
          <a:endParaRPr lang="fr-FR" sz="1100" b="0" i="0">
            <a:solidFill>
              <a:schemeClr val="dk1"/>
            </a:solidFill>
            <a:effectLst/>
            <a:latin typeface="+mn-lt"/>
            <a:ea typeface="+mn-ea"/>
            <a:cs typeface="+mn-cs"/>
          </a:endParaRPr>
        </a:p>
        <a:p>
          <a:pPr rtl="0" fontAlgn="base"/>
          <a:r>
            <a:rPr lang="fr-FR" sz="1100" b="0" i="0">
              <a:solidFill>
                <a:schemeClr val="dk1"/>
              </a:solidFill>
              <a:effectLst/>
              <a:latin typeface="+mn-lt"/>
              <a:ea typeface="+mn-ea"/>
              <a:cs typeface="+mn-cs"/>
            </a:rPr>
            <a:t>En approchant les métiers par les compétences, le Référentiel des compétences connexes met en lumière la diversité des profils dont le secteur de la cybersécurité a besoin. Les profils présentés ici, tout aussi indispensables à la filière que les métiers plus techniques, adaptent leurs compétences cœur de métier aux spécificités du domaine de la cyber (juriste cyber, manager de risques, chargé de communication en cybersécurité…).  </a:t>
          </a:r>
        </a:p>
        <a:p>
          <a:pPr rtl="0" fontAlgn="base"/>
          <a:endParaRPr lang="fr-FR" sz="1100" b="0" i="0">
            <a:solidFill>
              <a:schemeClr val="dk1"/>
            </a:solidFill>
            <a:effectLst/>
            <a:latin typeface="+mn-lt"/>
            <a:ea typeface="+mn-ea"/>
            <a:cs typeface="+mn-cs"/>
          </a:endParaRPr>
        </a:p>
        <a:p>
          <a:pPr rtl="0" fontAlgn="base"/>
          <a:r>
            <a:rPr lang="fr-FR" sz="1100" b="0" i="0">
              <a:solidFill>
                <a:schemeClr val="dk1"/>
              </a:solidFill>
              <a:effectLst/>
              <a:latin typeface="+mn-lt"/>
              <a:ea typeface="+mn-ea"/>
              <a:cs typeface="+mn-cs"/>
            </a:rPr>
            <a:t>Comme pour la matrice des compétences des métiers techniques, ce référentiel s’adresse à un public large, en tant qu’outil d’aide à l’orientation, à l’insertion des jeunes diplômés et à la reconversion, mais peut également être utile aux ressources humaines, entreprises, organismes de formation ou particuliers.  </a:t>
          </a:r>
        </a:p>
        <a:p>
          <a:pPr rtl="0" fontAlgn="base"/>
          <a:endParaRPr lang="fr-FR" sz="1100" b="0" i="0">
            <a:solidFill>
              <a:schemeClr val="dk1"/>
            </a:solidFill>
            <a:effectLst/>
            <a:latin typeface="+mn-lt"/>
            <a:ea typeface="+mn-ea"/>
            <a:cs typeface="+mn-cs"/>
          </a:endParaRPr>
        </a:p>
        <a:p>
          <a:pPr rtl="0" fontAlgn="base"/>
          <a:r>
            <a:rPr lang="fr-FR" sz="1100" b="0" i="0">
              <a:solidFill>
                <a:schemeClr val="dk1"/>
              </a:solidFill>
              <a:effectLst/>
              <a:latin typeface="+mn-lt"/>
              <a:ea typeface="+mn-ea"/>
              <a:cs typeface="+mn-cs"/>
            </a:rPr>
            <a:t>Si vous souhaitez obtenir des informations supplémentaires n’hésitez pas à contacter le Studio des Communs du Campus Cyber. </a:t>
          </a:r>
        </a:p>
        <a:p>
          <a:pPr rtl="0" fontAlgn="base"/>
          <a:endParaRPr lang="fr-FR" sz="1100" b="0" i="0">
            <a:solidFill>
              <a:schemeClr val="dk1"/>
            </a:solidFill>
            <a:effectLst/>
            <a:latin typeface="+mn-lt"/>
            <a:ea typeface="+mn-ea"/>
            <a:cs typeface="+mn-cs"/>
          </a:endParaRPr>
        </a:p>
        <a:p>
          <a:pPr rtl="0" fontAlgn="base"/>
          <a:r>
            <a:rPr lang="fr-FR" sz="1100" b="0" i="0">
              <a:solidFill>
                <a:schemeClr val="dk1"/>
              </a:solidFill>
              <a:effectLst/>
              <a:latin typeface="+mn-lt"/>
              <a:ea typeface="+mn-ea"/>
              <a:cs typeface="+mn-cs"/>
            </a:rPr>
            <a:t> Le Groupe de Travail Formation du Studio des Communs du Campus Cyber </a:t>
          </a:r>
        </a:p>
        <a:p>
          <a:pPr rtl="0" fontAlgn="base"/>
          <a:r>
            <a:rPr lang="fr-FR" sz="1100" b="0" i="0">
              <a:solidFill>
                <a:schemeClr val="dk1"/>
              </a:solidFill>
              <a:effectLst/>
              <a:latin typeface="+mn-lt"/>
              <a:ea typeface="+mn-ea"/>
              <a:cs typeface="+mn-cs"/>
            </a:rPr>
            <a:t> </a:t>
          </a:r>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Site Web : </a:t>
          </a:r>
          <a:r>
            <a:rPr lang="fr-FR" sz="1100" u="sng">
              <a:solidFill>
                <a:schemeClr val="dk1"/>
              </a:solidFill>
              <a:effectLst/>
              <a:latin typeface="+mn-lt"/>
              <a:ea typeface="+mn-ea"/>
              <a:cs typeface="+mn-cs"/>
              <a:hlinkClick xmlns:r="http://schemas.openxmlformats.org/officeDocument/2006/relationships" r:id=""/>
            </a:rPr>
            <a:t>Campus Cyber – Construisons ensemble une société numérique de confiance</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Contact : </a:t>
          </a:r>
          <a:r>
            <a:rPr lang="fr-FR" sz="1100" u="sng">
              <a:solidFill>
                <a:schemeClr val="dk1"/>
              </a:solidFill>
              <a:effectLst/>
              <a:latin typeface="+mn-lt"/>
              <a:ea typeface="+mn-ea"/>
              <a:cs typeface="+mn-cs"/>
              <a:hlinkClick xmlns:r="http://schemas.openxmlformats.org/officeDocument/2006/relationships" r:id=""/>
            </a:rPr>
            <a:t>communautes@campuscyber.fr</a:t>
          </a:r>
          <a:endParaRPr lang="fr-FR" sz="1100">
            <a:solidFill>
              <a:schemeClr val="dk1"/>
            </a:solidFill>
            <a:effectLst/>
            <a:latin typeface="+mn-lt"/>
            <a:ea typeface="+mn-ea"/>
            <a:cs typeface="+mn-cs"/>
          </a:endParaRPr>
        </a:p>
      </xdr:txBody>
    </xdr:sp>
    <xdr:clientData/>
  </xdr:oneCellAnchor>
  <xdr:twoCellAnchor editAs="oneCell">
    <xdr:from>
      <xdr:col>6</xdr:col>
      <xdr:colOff>142876</xdr:colOff>
      <xdr:row>43</xdr:row>
      <xdr:rowOff>15875</xdr:rowOff>
    </xdr:from>
    <xdr:to>
      <xdr:col>7</xdr:col>
      <xdr:colOff>292736</xdr:colOff>
      <xdr:row>44</xdr:row>
      <xdr:rowOff>153988</xdr:rowOff>
    </xdr:to>
    <xdr:pic>
      <xdr:nvPicPr>
        <xdr:cNvPr id="6" name="Image 5" descr="LaFibre.info passe sous licence libre Creative Commons">
          <a:extLst>
            <a:ext uri="{FF2B5EF4-FFF2-40B4-BE49-F238E27FC236}">
              <a16:creationId xmlns:a16="http://schemas.microsoft.com/office/drawing/2014/main" id="{FA9C12FF-C36B-43BA-BE25-5A8601E7670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676776" y="7934325"/>
          <a:ext cx="911860" cy="322263"/>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BC351-6FCF-4440-AB10-378321021A8C}">
  <dimension ref="A1"/>
  <sheetViews>
    <sheetView workbookViewId="0">
      <selection activeCell="V30" sqref="V30"/>
    </sheetView>
  </sheetViews>
  <sheetFormatPr baseColWidth="10" defaultColWidth="10.81640625" defaultRowHeight="14.5" x14ac:dyDescent="0.35"/>
  <cols>
    <col min="1" max="16384" width="10.81640625" style="7"/>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7A394-75BC-4D83-97CB-D6A2790D62CF}">
  <dimension ref="A1:T42"/>
  <sheetViews>
    <sheetView tabSelected="1" zoomScale="70" zoomScaleNormal="70" workbookViewId="0">
      <pane xSplit="4" ySplit="2" topLeftCell="E3" activePane="bottomRight" state="frozen"/>
      <selection pane="topRight" activeCell="E1" sqref="E1"/>
      <selection pane="bottomLeft" activeCell="A3" sqref="A3"/>
      <selection pane="bottomRight" activeCell="F2" sqref="F2"/>
    </sheetView>
  </sheetViews>
  <sheetFormatPr baseColWidth="10" defaultColWidth="11.453125" defaultRowHeight="60" customHeight="1" x14ac:dyDescent="0.35"/>
  <cols>
    <col min="1" max="1" width="27.81640625" customWidth="1"/>
    <col min="2" max="2" width="23.7265625" customWidth="1"/>
    <col min="3" max="3" width="30.54296875" customWidth="1"/>
    <col min="4" max="4" width="31.7265625" customWidth="1"/>
    <col min="5" max="5" width="15.54296875" style="2" customWidth="1"/>
    <col min="6" max="13" width="15.54296875" customWidth="1"/>
    <col min="14" max="14" width="17" customWidth="1"/>
    <col min="15" max="15" width="15.54296875" customWidth="1"/>
    <col min="16" max="16" width="15" customWidth="1"/>
    <col min="17" max="20" width="15.54296875" customWidth="1"/>
  </cols>
  <sheetData>
    <row r="1" spans="1:20" ht="60" customHeight="1" thickBot="1" x14ac:dyDescent="0.4">
      <c r="A1" s="1"/>
      <c r="B1" s="1"/>
      <c r="C1" s="3"/>
      <c r="D1" s="3"/>
      <c r="E1" s="76" t="s">
        <v>0</v>
      </c>
      <c r="F1" s="77"/>
      <c r="G1" s="77"/>
      <c r="H1" s="77"/>
      <c r="I1" s="77"/>
      <c r="J1" s="77"/>
      <c r="K1" s="77"/>
      <c r="L1" s="78"/>
      <c r="M1" s="79" t="s">
        <v>1</v>
      </c>
      <c r="N1" s="80"/>
      <c r="O1" s="80"/>
      <c r="P1" s="80"/>
      <c r="Q1" s="80"/>
      <c r="R1" s="80"/>
      <c r="S1" s="80"/>
      <c r="T1" s="81"/>
    </row>
    <row r="2" spans="1:20" s="6" customFormat="1" ht="125.5" customHeight="1" thickBot="1" x14ac:dyDescent="0.4">
      <c r="A2" s="13" t="s">
        <v>2</v>
      </c>
      <c r="B2" s="13" t="s">
        <v>3</v>
      </c>
      <c r="C2" s="13" t="s">
        <v>4</v>
      </c>
      <c r="D2" s="14" t="s">
        <v>5</v>
      </c>
      <c r="E2" s="43" t="s">
        <v>6</v>
      </c>
      <c r="F2" s="44" t="s">
        <v>7</v>
      </c>
      <c r="G2" s="44" t="s">
        <v>8</v>
      </c>
      <c r="H2" s="44" t="s">
        <v>9</v>
      </c>
      <c r="I2" s="44" t="s">
        <v>10</v>
      </c>
      <c r="J2" s="44" t="s">
        <v>11</v>
      </c>
      <c r="K2" s="44" t="s">
        <v>12</v>
      </c>
      <c r="L2" s="45" t="s">
        <v>13</v>
      </c>
      <c r="M2" s="35" t="s">
        <v>14</v>
      </c>
      <c r="N2" s="23" t="s">
        <v>15</v>
      </c>
      <c r="O2" s="23" t="s">
        <v>16</v>
      </c>
      <c r="P2" s="23" t="s">
        <v>17</v>
      </c>
      <c r="Q2" s="23" t="s">
        <v>18</v>
      </c>
      <c r="R2" s="23" t="s">
        <v>19</v>
      </c>
      <c r="S2" s="23" t="s">
        <v>20</v>
      </c>
      <c r="T2" s="24" t="s">
        <v>21</v>
      </c>
    </row>
    <row r="3" spans="1:20" ht="60" customHeight="1" x14ac:dyDescent="0.35">
      <c r="A3" s="17" t="s">
        <v>22</v>
      </c>
      <c r="B3" s="15" t="s">
        <v>23</v>
      </c>
      <c r="C3" s="31" t="s">
        <v>24</v>
      </c>
      <c r="D3" s="41" t="s">
        <v>25</v>
      </c>
      <c r="E3" s="46">
        <v>1</v>
      </c>
      <c r="F3" s="47">
        <v>0</v>
      </c>
      <c r="G3" s="47">
        <v>1</v>
      </c>
      <c r="H3" s="47">
        <v>0</v>
      </c>
      <c r="I3" s="47">
        <v>1</v>
      </c>
      <c r="J3" s="47">
        <v>1</v>
      </c>
      <c r="K3" s="47">
        <v>2</v>
      </c>
      <c r="L3" s="47">
        <v>2</v>
      </c>
      <c r="M3" s="46">
        <v>1</v>
      </c>
      <c r="N3" s="47">
        <v>0</v>
      </c>
      <c r="O3" s="47">
        <v>0</v>
      </c>
      <c r="P3" s="47">
        <v>0</v>
      </c>
      <c r="Q3" s="47">
        <v>1</v>
      </c>
      <c r="R3" s="47">
        <v>0</v>
      </c>
      <c r="S3" s="47">
        <v>1</v>
      </c>
      <c r="T3" s="48">
        <v>2</v>
      </c>
    </row>
    <row r="4" spans="1:20" ht="60" customHeight="1" x14ac:dyDescent="0.35">
      <c r="A4" s="18" t="s">
        <v>22</v>
      </c>
      <c r="B4" s="16" t="s">
        <v>23</v>
      </c>
      <c r="C4" s="32" t="s">
        <v>26</v>
      </c>
      <c r="D4" s="25" t="s">
        <v>27</v>
      </c>
      <c r="E4" s="49">
        <v>0</v>
      </c>
      <c r="F4" s="8">
        <v>0</v>
      </c>
      <c r="G4" s="8">
        <v>0</v>
      </c>
      <c r="H4" s="8">
        <v>0</v>
      </c>
      <c r="I4" s="8">
        <v>0</v>
      </c>
      <c r="J4" s="8">
        <v>0</v>
      </c>
      <c r="K4" s="8">
        <v>0</v>
      </c>
      <c r="L4" s="8">
        <v>0</v>
      </c>
      <c r="M4" s="49">
        <v>0</v>
      </c>
      <c r="N4" s="8">
        <v>0</v>
      </c>
      <c r="O4" s="8">
        <v>0</v>
      </c>
      <c r="P4" s="8">
        <v>0</v>
      </c>
      <c r="Q4" s="8">
        <v>0</v>
      </c>
      <c r="R4" s="8">
        <v>0</v>
      </c>
      <c r="S4" s="8">
        <v>0</v>
      </c>
      <c r="T4" s="50">
        <v>0</v>
      </c>
    </row>
    <row r="5" spans="1:20" ht="60" customHeight="1" x14ac:dyDescent="0.35">
      <c r="A5" s="18" t="s">
        <v>22</v>
      </c>
      <c r="B5" s="16" t="s">
        <v>23</v>
      </c>
      <c r="C5" s="32" t="s">
        <v>28</v>
      </c>
      <c r="D5" s="25" t="s">
        <v>29</v>
      </c>
      <c r="E5" s="49">
        <v>1</v>
      </c>
      <c r="F5" s="8">
        <v>0</v>
      </c>
      <c r="G5" s="8">
        <v>1</v>
      </c>
      <c r="H5" s="8">
        <v>0</v>
      </c>
      <c r="I5" s="8">
        <v>1</v>
      </c>
      <c r="J5" s="8">
        <v>1</v>
      </c>
      <c r="K5" s="8">
        <v>2</v>
      </c>
      <c r="L5" s="8">
        <v>2</v>
      </c>
      <c r="M5" s="49">
        <v>1</v>
      </c>
      <c r="N5" s="8">
        <v>0</v>
      </c>
      <c r="O5" s="8">
        <v>0</v>
      </c>
      <c r="P5" s="8">
        <v>0</v>
      </c>
      <c r="Q5" s="8">
        <v>1</v>
      </c>
      <c r="R5" s="8">
        <v>0</v>
      </c>
      <c r="S5" s="8">
        <v>1</v>
      </c>
      <c r="T5" s="50">
        <v>2</v>
      </c>
    </row>
    <row r="6" spans="1:20" ht="60" customHeight="1" x14ac:dyDescent="0.35">
      <c r="A6" s="18" t="s">
        <v>22</v>
      </c>
      <c r="B6" s="16" t="s">
        <v>23</v>
      </c>
      <c r="C6" s="32" t="s">
        <v>30</v>
      </c>
      <c r="D6" s="25" t="s">
        <v>31</v>
      </c>
      <c r="E6" s="49">
        <v>0</v>
      </c>
      <c r="F6" s="8">
        <v>0</v>
      </c>
      <c r="G6" s="8">
        <v>1</v>
      </c>
      <c r="H6" s="8">
        <v>0</v>
      </c>
      <c r="I6" s="8">
        <v>1</v>
      </c>
      <c r="J6" s="8">
        <v>1</v>
      </c>
      <c r="K6" s="8">
        <v>1</v>
      </c>
      <c r="L6" s="8">
        <v>1</v>
      </c>
      <c r="M6" s="49">
        <v>1</v>
      </c>
      <c r="N6" s="8">
        <v>0</v>
      </c>
      <c r="O6" s="8">
        <v>0</v>
      </c>
      <c r="P6" s="8">
        <v>0</v>
      </c>
      <c r="Q6" s="8">
        <v>1</v>
      </c>
      <c r="R6" s="8">
        <v>0</v>
      </c>
      <c r="S6" s="8">
        <v>1</v>
      </c>
      <c r="T6" s="50">
        <v>2</v>
      </c>
    </row>
    <row r="7" spans="1:20" ht="60" customHeight="1" x14ac:dyDescent="0.35">
      <c r="A7" s="18" t="s">
        <v>22</v>
      </c>
      <c r="B7" s="16" t="s">
        <v>23</v>
      </c>
      <c r="C7" s="32" t="s">
        <v>32</v>
      </c>
      <c r="D7" s="25" t="s">
        <v>33</v>
      </c>
      <c r="E7" s="49">
        <v>1</v>
      </c>
      <c r="F7" s="8">
        <v>0</v>
      </c>
      <c r="G7" s="8">
        <v>1</v>
      </c>
      <c r="H7" s="8">
        <v>0</v>
      </c>
      <c r="I7" s="8">
        <v>1</v>
      </c>
      <c r="J7" s="8">
        <v>1</v>
      </c>
      <c r="K7" s="8">
        <v>1</v>
      </c>
      <c r="L7" s="8">
        <v>1</v>
      </c>
      <c r="M7" s="49">
        <v>1</v>
      </c>
      <c r="N7" s="8">
        <v>0</v>
      </c>
      <c r="O7" s="8">
        <v>0</v>
      </c>
      <c r="P7" s="8">
        <v>0</v>
      </c>
      <c r="Q7" s="8">
        <v>1</v>
      </c>
      <c r="R7" s="8">
        <v>0</v>
      </c>
      <c r="S7" s="8">
        <v>0</v>
      </c>
      <c r="T7" s="50">
        <v>2</v>
      </c>
    </row>
    <row r="8" spans="1:20" ht="60" customHeight="1" thickBot="1" x14ac:dyDescent="0.4">
      <c r="A8" s="18" t="s">
        <v>22</v>
      </c>
      <c r="B8" s="36" t="s">
        <v>23</v>
      </c>
      <c r="C8" s="37" t="s">
        <v>34</v>
      </c>
      <c r="D8" s="42" t="s">
        <v>35</v>
      </c>
      <c r="E8" s="49">
        <v>0</v>
      </c>
      <c r="F8" s="8">
        <v>0</v>
      </c>
      <c r="G8" s="8">
        <v>1</v>
      </c>
      <c r="H8" s="8">
        <v>2</v>
      </c>
      <c r="I8" s="8">
        <v>1</v>
      </c>
      <c r="J8" s="8">
        <v>1</v>
      </c>
      <c r="K8" s="8">
        <v>2</v>
      </c>
      <c r="L8" s="8">
        <v>2</v>
      </c>
      <c r="M8" s="49">
        <v>1</v>
      </c>
      <c r="N8" s="8">
        <v>0</v>
      </c>
      <c r="O8" s="8">
        <v>0</v>
      </c>
      <c r="P8" s="8">
        <v>1</v>
      </c>
      <c r="Q8" s="8">
        <v>1</v>
      </c>
      <c r="R8" s="8">
        <v>0</v>
      </c>
      <c r="S8" s="8">
        <v>1</v>
      </c>
      <c r="T8" s="50">
        <v>2</v>
      </c>
    </row>
    <row r="9" spans="1:20" ht="60" customHeight="1" x14ac:dyDescent="0.35">
      <c r="A9" s="18" t="s">
        <v>22</v>
      </c>
      <c r="B9" s="40" t="s">
        <v>36</v>
      </c>
      <c r="C9" s="31" t="s">
        <v>37</v>
      </c>
      <c r="D9" s="41" t="s">
        <v>38</v>
      </c>
      <c r="E9" s="51">
        <v>1</v>
      </c>
      <c r="F9" s="52">
        <v>1</v>
      </c>
      <c r="G9" s="53">
        <v>3</v>
      </c>
      <c r="H9" s="52">
        <v>2</v>
      </c>
      <c r="I9" s="53">
        <v>3</v>
      </c>
      <c r="J9" s="53">
        <v>3</v>
      </c>
      <c r="K9" s="52">
        <v>1</v>
      </c>
      <c r="L9" s="52">
        <v>2</v>
      </c>
      <c r="M9" s="51">
        <v>1</v>
      </c>
      <c r="N9" s="52">
        <v>0</v>
      </c>
      <c r="O9" s="52">
        <v>0</v>
      </c>
      <c r="P9" s="53">
        <v>3</v>
      </c>
      <c r="Q9" s="52">
        <v>1</v>
      </c>
      <c r="R9" s="52">
        <v>0</v>
      </c>
      <c r="S9" s="52">
        <v>1</v>
      </c>
      <c r="T9" s="54">
        <v>2</v>
      </c>
    </row>
    <row r="10" spans="1:20" ht="60" customHeight="1" x14ac:dyDescent="0.35">
      <c r="A10" s="18" t="s">
        <v>22</v>
      </c>
      <c r="B10" s="16" t="s">
        <v>36</v>
      </c>
      <c r="C10" s="32" t="s">
        <v>39</v>
      </c>
      <c r="D10" s="25" t="s">
        <v>40</v>
      </c>
      <c r="E10" s="49">
        <v>2</v>
      </c>
      <c r="F10" s="8">
        <v>0</v>
      </c>
      <c r="G10" s="8">
        <v>1</v>
      </c>
      <c r="H10" s="8">
        <v>1</v>
      </c>
      <c r="I10" s="10">
        <v>3</v>
      </c>
      <c r="J10" s="8">
        <v>0</v>
      </c>
      <c r="K10" s="9">
        <v>1</v>
      </c>
      <c r="L10" s="8">
        <v>2</v>
      </c>
      <c r="M10" s="49">
        <v>0</v>
      </c>
      <c r="N10" s="8">
        <v>0</v>
      </c>
      <c r="O10" s="8">
        <v>0</v>
      </c>
      <c r="P10" s="9">
        <v>1</v>
      </c>
      <c r="Q10" s="8">
        <v>2</v>
      </c>
      <c r="R10" s="8">
        <v>0</v>
      </c>
      <c r="S10" s="8">
        <v>0</v>
      </c>
      <c r="T10" s="50">
        <v>1</v>
      </c>
    </row>
    <row r="11" spans="1:20" ht="60" customHeight="1" x14ac:dyDescent="0.35">
      <c r="A11" s="18" t="s">
        <v>22</v>
      </c>
      <c r="B11" s="16" t="s">
        <v>36</v>
      </c>
      <c r="C11" s="32" t="s">
        <v>41</v>
      </c>
      <c r="D11" s="25" t="s">
        <v>42</v>
      </c>
      <c r="E11" s="49">
        <v>1</v>
      </c>
      <c r="F11" s="10">
        <v>3</v>
      </c>
      <c r="G11" s="8">
        <v>2</v>
      </c>
      <c r="H11" s="8">
        <v>2</v>
      </c>
      <c r="I11" s="8">
        <v>1</v>
      </c>
      <c r="J11" s="10">
        <v>3</v>
      </c>
      <c r="K11" s="9">
        <v>2</v>
      </c>
      <c r="L11" s="8">
        <v>2</v>
      </c>
      <c r="M11" s="67">
        <v>4</v>
      </c>
      <c r="N11" s="8">
        <v>1</v>
      </c>
      <c r="O11" s="8">
        <v>1</v>
      </c>
      <c r="P11" s="8">
        <v>2</v>
      </c>
      <c r="Q11" s="8">
        <v>1</v>
      </c>
      <c r="R11" s="8">
        <v>0</v>
      </c>
      <c r="S11" s="8">
        <v>1</v>
      </c>
      <c r="T11" s="57">
        <v>1</v>
      </c>
    </row>
    <row r="12" spans="1:20" ht="60" customHeight="1" x14ac:dyDescent="0.35">
      <c r="A12" s="18" t="s">
        <v>22</v>
      </c>
      <c r="B12" s="16" t="s">
        <v>36</v>
      </c>
      <c r="C12" s="32" t="s">
        <v>43</v>
      </c>
      <c r="D12" s="25" t="s">
        <v>44</v>
      </c>
      <c r="E12" s="55">
        <v>3</v>
      </c>
      <c r="F12" s="11">
        <v>4</v>
      </c>
      <c r="G12" s="11">
        <v>4</v>
      </c>
      <c r="H12" s="8">
        <v>2</v>
      </c>
      <c r="I12" s="10">
        <v>3</v>
      </c>
      <c r="J12" s="8">
        <v>1</v>
      </c>
      <c r="K12" s="11">
        <v>4</v>
      </c>
      <c r="L12" s="8">
        <v>2</v>
      </c>
      <c r="M12" s="49">
        <v>2</v>
      </c>
      <c r="N12" s="8">
        <v>1</v>
      </c>
      <c r="O12" s="8">
        <v>0</v>
      </c>
      <c r="P12" s="8">
        <v>2</v>
      </c>
      <c r="Q12" s="10">
        <v>3</v>
      </c>
      <c r="R12" s="8">
        <v>0</v>
      </c>
      <c r="S12" s="8">
        <v>1</v>
      </c>
      <c r="T12" s="57">
        <v>2</v>
      </c>
    </row>
    <row r="13" spans="1:20" ht="60" customHeight="1" x14ac:dyDescent="0.35">
      <c r="A13" s="18" t="s">
        <v>22</v>
      </c>
      <c r="B13" s="16" t="s">
        <v>36</v>
      </c>
      <c r="C13" s="32" t="s">
        <v>45</v>
      </c>
      <c r="D13" s="25" t="s">
        <v>46</v>
      </c>
      <c r="E13" s="55">
        <v>3</v>
      </c>
      <c r="F13" s="8">
        <v>1</v>
      </c>
      <c r="G13" s="10">
        <v>3</v>
      </c>
      <c r="H13" s="8">
        <v>2</v>
      </c>
      <c r="I13" s="8">
        <v>2</v>
      </c>
      <c r="J13" s="8">
        <v>1</v>
      </c>
      <c r="K13" s="10">
        <v>3</v>
      </c>
      <c r="L13" s="8">
        <v>1</v>
      </c>
      <c r="M13" s="49">
        <v>1</v>
      </c>
      <c r="N13" s="8">
        <v>1</v>
      </c>
      <c r="O13" s="8">
        <v>0</v>
      </c>
      <c r="P13" s="10">
        <v>3</v>
      </c>
      <c r="Q13" s="10">
        <v>3</v>
      </c>
      <c r="R13" s="8">
        <v>0</v>
      </c>
      <c r="S13" s="8">
        <v>1</v>
      </c>
      <c r="T13" s="57">
        <v>2</v>
      </c>
    </row>
    <row r="14" spans="1:20" ht="60" customHeight="1" x14ac:dyDescent="0.35">
      <c r="A14" s="18" t="s">
        <v>22</v>
      </c>
      <c r="B14" s="16" t="s">
        <v>36</v>
      </c>
      <c r="C14" s="32" t="s">
        <v>47</v>
      </c>
      <c r="D14" s="25" t="s">
        <v>48</v>
      </c>
      <c r="E14" s="56">
        <v>1</v>
      </c>
      <c r="F14" s="9">
        <v>1</v>
      </c>
      <c r="G14" s="9">
        <v>1</v>
      </c>
      <c r="H14" s="9">
        <v>2</v>
      </c>
      <c r="I14" s="9">
        <v>1</v>
      </c>
      <c r="J14" s="9">
        <v>0</v>
      </c>
      <c r="K14" s="9">
        <v>2</v>
      </c>
      <c r="L14" s="9">
        <v>1</v>
      </c>
      <c r="M14" s="56">
        <v>1</v>
      </c>
      <c r="N14" s="9">
        <v>0</v>
      </c>
      <c r="O14" s="9">
        <v>0</v>
      </c>
      <c r="P14" s="9">
        <v>0</v>
      </c>
      <c r="Q14" s="9">
        <v>2</v>
      </c>
      <c r="R14" s="9">
        <v>0</v>
      </c>
      <c r="S14" s="9">
        <v>0</v>
      </c>
      <c r="T14" s="57">
        <v>2</v>
      </c>
    </row>
    <row r="15" spans="1:20" ht="79.5" customHeight="1" thickBot="1" x14ac:dyDescent="0.4">
      <c r="A15" s="18" t="s">
        <v>22</v>
      </c>
      <c r="B15" s="30" t="s">
        <v>36</v>
      </c>
      <c r="C15" s="33" t="s">
        <v>49</v>
      </c>
      <c r="D15" s="26" t="s">
        <v>50</v>
      </c>
      <c r="E15" s="55">
        <v>3</v>
      </c>
      <c r="F15" s="9">
        <v>1</v>
      </c>
      <c r="G15" s="10">
        <v>3</v>
      </c>
      <c r="H15" s="10">
        <v>3</v>
      </c>
      <c r="I15" s="10">
        <v>3</v>
      </c>
      <c r="J15" s="9">
        <v>1</v>
      </c>
      <c r="K15" s="9">
        <v>0</v>
      </c>
      <c r="L15" s="9">
        <v>1</v>
      </c>
      <c r="M15" s="56">
        <v>1</v>
      </c>
      <c r="N15" s="9">
        <v>1</v>
      </c>
      <c r="O15" s="9">
        <v>1</v>
      </c>
      <c r="P15" s="9">
        <v>2</v>
      </c>
      <c r="Q15" s="9">
        <v>1</v>
      </c>
      <c r="R15" s="9">
        <v>0</v>
      </c>
      <c r="S15" s="9">
        <v>0</v>
      </c>
      <c r="T15" s="57">
        <v>1</v>
      </c>
    </row>
    <row r="16" spans="1:20" ht="60" customHeight="1" x14ac:dyDescent="0.35">
      <c r="A16" s="18" t="s">
        <v>22</v>
      </c>
      <c r="B16" s="40" t="s">
        <v>51</v>
      </c>
      <c r="C16" s="31" t="s">
        <v>52</v>
      </c>
      <c r="D16" s="31" t="s">
        <v>53</v>
      </c>
      <c r="E16" s="51">
        <v>0</v>
      </c>
      <c r="F16" s="52">
        <v>0</v>
      </c>
      <c r="G16" s="52">
        <v>0</v>
      </c>
      <c r="H16" s="52">
        <v>0</v>
      </c>
      <c r="I16" s="52">
        <v>0</v>
      </c>
      <c r="J16" s="52">
        <v>0</v>
      </c>
      <c r="K16" s="52">
        <v>2</v>
      </c>
      <c r="L16" s="52">
        <v>0</v>
      </c>
      <c r="M16" s="51">
        <v>0</v>
      </c>
      <c r="N16" s="52">
        <v>0</v>
      </c>
      <c r="O16" s="52">
        <v>0</v>
      </c>
      <c r="P16" s="52">
        <v>0</v>
      </c>
      <c r="Q16" s="52">
        <v>0</v>
      </c>
      <c r="R16" s="52">
        <v>0</v>
      </c>
      <c r="S16" s="52">
        <v>0</v>
      </c>
      <c r="T16" s="54">
        <v>2</v>
      </c>
    </row>
    <row r="17" spans="1:20" ht="60" customHeight="1" thickBot="1" x14ac:dyDescent="0.4">
      <c r="A17" s="18" t="s">
        <v>22</v>
      </c>
      <c r="B17" s="30" t="s">
        <v>51</v>
      </c>
      <c r="C17" s="33" t="s">
        <v>54</v>
      </c>
      <c r="D17" s="33" t="s">
        <v>55</v>
      </c>
      <c r="E17" s="56">
        <v>0</v>
      </c>
      <c r="F17" s="9">
        <v>0</v>
      </c>
      <c r="G17" s="9">
        <v>0</v>
      </c>
      <c r="H17" s="9">
        <v>0</v>
      </c>
      <c r="I17" s="9">
        <v>0</v>
      </c>
      <c r="J17" s="9">
        <v>0</v>
      </c>
      <c r="K17" s="9">
        <v>1</v>
      </c>
      <c r="L17" s="9">
        <v>1</v>
      </c>
      <c r="M17" s="56">
        <v>0</v>
      </c>
      <c r="N17" s="9">
        <v>0</v>
      </c>
      <c r="O17" s="9">
        <v>0</v>
      </c>
      <c r="P17" s="9">
        <v>0</v>
      </c>
      <c r="Q17" s="9">
        <v>0</v>
      </c>
      <c r="R17" s="9">
        <v>0</v>
      </c>
      <c r="S17" s="9">
        <v>0</v>
      </c>
      <c r="T17" s="57">
        <v>2</v>
      </c>
    </row>
    <row r="18" spans="1:20" ht="60" customHeight="1" x14ac:dyDescent="0.35">
      <c r="A18" s="18" t="s">
        <v>22</v>
      </c>
      <c r="B18" s="40" t="s">
        <v>56</v>
      </c>
      <c r="C18" s="31" t="s">
        <v>57</v>
      </c>
      <c r="D18" s="31" t="s">
        <v>58</v>
      </c>
      <c r="E18" s="51">
        <v>0</v>
      </c>
      <c r="F18" s="52">
        <v>0</v>
      </c>
      <c r="G18" s="52">
        <v>0</v>
      </c>
      <c r="H18" s="52">
        <v>0</v>
      </c>
      <c r="I18" s="52">
        <v>0</v>
      </c>
      <c r="J18" s="52">
        <v>0</v>
      </c>
      <c r="K18" s="52">
        <v>0</v>
      </c>
      <c r="L18" s="52">
        <v>0</v>
      </c>
      <c r="M18" s="51">
        <v>0</v>
      </c>
      <c r="N18" s="52">
        <v>0</v>
      </c>
      <c r="O18" s="52">
        <v>0</v>
      </c>
      <c r="P18" s="52">
        <v>0</v>
      </c>
      <c r="Q18" s="52">
        <v>0</v>
      </c>
      <c r="R18" s="52">
        <v>0</v>
      </c>
      <c r="S18" s="52">
        <v>0</v>
      </c>
      <c r="T18" s="54">
        <v>0</v>
      </c>
    </row>
    <row r="19" spans="1:20" ht="60" customHeight="1" thickBot="1" x14ac:dyDescent="0.4">
      <c r="A19" s="19" t="s">
        <v>22</v>
      </c>
      <c r="B19" s="30" t="s">
        <v>56</v>
      </c>
      <c r="C19" s="33" t="s">
        <v>59</v>
      </c>
      <c r="D19" s="33" t="s">
        <v>60</v>
      </c>
      <c r="E19" s="56">
        <v>1</v>
      </c>
      <c r="F19" s="9">
        <v>0</v>
      </c>
      <c r="G19" s="9">
        <v>1</v>
      </c>
      <c r="H19" s="9">
        <v>1</v>
      </c>
      <c r="I19" s="9">
        <v>2</v>
      </c>
      <c r="J19" s="9">
        <v>1</v>
      </c>
      <c r="K19" s="9">
        <v>1</v>
      </c>
      <c r="L19" s="9">
        <v>1</v>
      </c>
      <c r="M19" s="56">
        <v>0</v>
      </c>
      <c r="N19" s="9">
        <v>1</v>
      </c>
      <c r="O19" s="9">
        <v>0</v>
      </c>
      <c r="P19" s="9">
        <v>1</v>
      </c>
      <c r="Q19" s="9">
        <v>2</v>
      </c>
      <c r="R19" s="9">
        <v>0</v>
      </c>
      <c r="S19" s="9">
        <v>0</v>
      </c>
      <c r="T19" s="57">
        <v>2</v>
      </c>
    </row>
    <row r="20" spans="1:20" ht="78" customHeight="1" x14ac:dyDescent="0.35">
      <c r="A20" s="20" t="s">
        <v>61</v>
      </c>
      <c r="B20" s="27" t="s">
        <v>62</v>
      </c>
      <c r="C20" s="31" t="s">
        <v>63</v>
      </c>
      <c r="D20" s="31" t="s">
        <v>64</v>
      </c>
      <c r="E20" s="61">
        <v>3</v>
      </c>
      <c r="F20" s="52">
        <v>2</v>
      </c>
      <c r="G20" s="52">
        <v>2</v>
      </c>
      <c r="H20" s="53">
        <v>3</v>
      </c>
      <c r="I20" s="53">
        <v>3</v>
      </c>
      <c r="J20" s="52">
        <v>1</v>
      </c>
      <c r="K20" s="52">
        <v>2</v>
      </c>
      <c r="L20" s="53">
        <v>3</v>
      </c>
      <c r="M20" s="51">
        <v>2</v>
      </c>
      <c r="N20" s="53">
        <v>3</v>
      </c>
      <c r="O20" s="52">
        <v>1</v>
      </c>
      <c r="P20" s="52">
        <v>2</v>
      </c>
      <c r="Q20" s="53">
        <v>3</v>
      </c>
      <c r="R20" s="52">
        <v>1</v>
      </c>
      <c r="S20" s="52">
        <v>1</v>
      </c>
      <c r="T20" s="54">
        <v>2</v>
      </c>
    </row>
    <row r="21" spans="1:20" ht="60" customHeight="1" x14ac:dyDescent="0.35">
      <c r="A21" s="21" t="s">
        <v>61</v>
      </c>
      <c r="B21" s="28" t="s">
        <v>62</v>
      </c>
      <c r="C21" s="32" t="s">
        <v>65</v>
      </c>
      <c r="D21" s="32" t="s">
        <v>66</v>
      </c>
      <c r="E21" s="56">
        <v>1</v>
      </c>
      <c r="F21" s="9">
        <v>1</v>
      </c>
      <c r="G21" s="9">
        <v>2</v>
      </c>
      <c r="H21" s="9">
        <v>2</v>
      </c>
      <c r="I21" s="9">
        <v>1</v>
      </c>
      <c r="J21" s="9">
        <v>1</v>
      </c>
      <c r="K21" s="10">
        <v>3</v>
      </c>
      <c r="L21" s="9">
        <v>2</v>
      </c>
      <c r="M21" s="56">
        <v>1</v>
      </c>
      <c r="N21" s="9">
        <v>1</v>
      </c>
      <c r="O21" s="9">
        <v>1</v>
      </c>
      <c r="P21" s="10">
        <v>3</v>
      </c>
      <c r="Q21" s="9">
        <v>2</v>
      </c>
      <c r="R21" s="9">
        <v>1</v>
      </c>
      <c r="S21" s="9">
        <v>2</v>
      </c>
      <c r="T21" s="57">
        <v>1</v>
      </c>
    </row>
    <row r="22" spans="1:20" ht="60" customHeight="1" x14ac:dyDescent="0.35">
      <c r="A22" s="21" t="s">
        <v>61</v>
      </c>
      <c r="B22" s="28" t="s">
        <v>62</v>
      </c>
      <c r="C22" s="32" t="s">
        <v>67</v>
      </c>
      <c r="D22" s="32" t="s">
        <v>68</v>
      </c>
      <c r="E22" s="56">
        <v>0</v>
      </c>
      <c r="F22" s="9">
        <v>0</v>
      </c>
      <c r="G22" s="9">
        <v>0</v>
      </c>
      <c r="H22" s="9">
        <v>0</v>
      </c>
      <c r="I22" s="9">
        <v>0</v>
      </c>
      <c r="J22" s="9">
        <v>0</v>
      </c>
      <c r="K22" s="9">
        <v>0</v>
      </c>
      <c r="L22" s="9">
        <v>1</v>
      </c>
      <c r="M22" s="56">
        <v>0</v>
      </c>
      <c r="N22" s="9">
        <v>0</v>
      </c>
      <c r="O22" s="9">
        <v>0</v>
      </c>
      <c r="P22" s="9">
        <v>0</v>
      </c>
      <c r="Q22" s="9">
        <v>0</v>
      </c>
      <c r="R22" s="9">
        <v>0</v>
      </c>
      <c r="S22" s="9">
        <v>0</v>
      </c>
      <c r="T22" s="57">
        <v>0</v>
      </c>
    </row>
    <row r="23" spans="1:20" ht="60" customHeight="1" x14ac:dyDescent="0.35">
      <c r="A23" s="21" t="s">
        <v>61</v>
      </c>
      <c r="B23" s="28" t="s">
        <v>62</v>
      </c>
      <c r="C23" s="32" t="s">
        <v>69</v>
      </c>
      <c r="D23" s="32" t="s">
        <v>70</v>
      </c>
      <c r="E23" s="55">
        <v>3</v>
      </c>
      <c r="F23" s="10">
        <v>3</v>
      </c>
      <c r="G23" s="11">
        <v>4</v>
      </c>
      <c r="H23" s="10">
        <v>3</v>
      </c>
      <c r="I23" s="10">
        <v>3</v>
      </c>
      <c r="J23" s="12">
        <v>2</v>
      </c>
      <c r="K23" s="11">
        <v>4</v>
      </c>
      <c r="L23" s="11">
        <v>4</v>
      </c>
      <c r="M23" s="55">
        <v>3</v>
      </c>
      <c r="N23" s="11">
        <v>4</v>
      </c>
      <c r="O23" s="9">
        <v>2</v>
      </c>
      <c r="P23" s="10">
        <v>3</v>
      </c>
      <c r="Q23" s="10">
        <v>3</v>
      </c>
      <c r="R23" s="11">
        <v>4</v>
      </c>
      <c r="S23" s="10">
        <v>3</v>
      </c>
      <c r="T23" s="57">
        <v>2</v>
      </c>
    </row>
    <row r="24" spans="1:20" ht="60" customHeight="1" x14ac:dyDescent="0.35">
      <c r="A24" s="21" t="s">
        <v>61</v>
      </c>
      <c r="B24" s="28" t="s">
        <v>62</v>
      </c>
      <c r="C24" s="34" t="s">
        <v>71</v>
      </c>
      <c r="D24" s="32"/>
      <c r="E24" s="55">
        <v>3</v>
      </c>
      <c r="F24" s="10">
        <v>3</v>
      </c>
      <c r="G24" s="10">
        <v>3</v>
      </c>
      <c r="H24" s="10">
        <v>3</v>
      </c>
      <c r="I24" s="10">
        <v>3</v>
      </c>
      <c r="J24" s="10">
        <v>3</v>
      </c>
      <c r="K24" s="10">
        <v>3</v>
      </c>
      <c r="L24" s="10">
        <v>3</v>
      </c>
      <c r="M24" s="55">
        <v>3</v>
      </c>
      <c r="N24" s="10">
        <v>3</v>
      </c>
      <c r="O24" s="10">
        <v>3</v>
      </c>
      <c r="P24" s="10">
        <v>3</v>
      </c>
      <c r="Q24" s="10">
        <v>3</v>
      </c>
      <c r="R24" s="11">
        <v>4</v>
      </c>
      <c r="S24" s="10">
        <v>3</v>
      </c>
      <c r="T24" s="62">
        <v>3</v>
      </c>
    </row>
    <row r="25" spans="1:20" ht="60" customHeight="1" x14ac:dyDescent="0.35">
      <c r="A25" s="21" t="s">
        <v>61</v>
      </c>
      <c r="B25" s="28" t="s">
        <v>62</v>
      </c>
      <c r="C25" s="32" t="s">
        <v>72</v>
      </c>
      <c r="D25" s="32"/>
      <c r="E25" s="55">
        <v>3</v>
      </c>
      <c r="F25" s="10">
        <v>3</v>
      </c>
      <c r="G25" s="10">
        <v>3</v>
      </c>
      <c r="H25" s="11">
        <v>4</v>
      </c>
      <c r="I25" s="10">
        <v>3</v>
      </c>
      <c r="J25" s="10">
        <v>3</v>
      </c>
      <c r="K25" s="11">
        <v>4</v>
      </c>
      <c r="L25" s="11">
        <v>4</v>
      </c>
      <c r="M25" s="67">
        <v>4</v>
      </c>
      <c r="N25" s="10">
        <v>3</v>
      </c>
      <c r="O25" s="11">
        <v>4</v>
      </c>
      <c r="P25" s="10">
        <v>3</v>
      </c>
      <c r="Q25" s="10">
        <v>3</v>
      </c>
      <c r="R25" s="10">
        <v>3</v>
      </c>
      <c r="S25" s="10">
        <v>3</v>
      </c>
      <c r="T25" s="62">
        <v>3</v>
      </c>
    </row>
    <row r="26" spans="1:20" ht="60" customHeight="1" x14ac:dyDescent="0.35">
      <c r="A26" s="21" t="s">
        <v>61</v>
      </c>
      <c r="B26" s="28" t="s">
        <v>62</v>
      </c>
      <c r="C26" s="32" t="s">
        <v>73</v>
      </c>
      <c r="D26" s="32"/>
      <c r="E26" s="55">
        <v>3</v>
      </c>
      <c r="F26" s="12">
        <v>2</v>
      </c>
      <c r="G26" s="12">
        <v>2</v>
      </c>
      <c r="H26" s="11">
        <v>4</v>
      </c>
      <c r="I26" s="12">
        <v>2</v>
      </c>
      <c r="J26" s="12">
        <v>2</v>
      </c>
      <c r="K26" s="12">
        <v>2</v>
      </c>
      <c r="L26" s="12">
        <v>2</v>
      </c>
      <c r="M26" s="64">
        <v>2</v>
      </c>
      <c r="N26" s="11">
        <v>4</v>
      </c>
      <c r="O26" s="9">
        <v>2</v>
      </c>
      <c r="P26" s="10">
        <v>3</v>
      </c>
      <c r="Q26" s="9">
        <v>2</v>
      </c>
      <c r="R26" s="10">
        <v>3</v>
      </c>
      <c r="S26" s="9">
        <v>2</v>
      </c>
      <c r="T26" s="62">
        <v>3</v>
      </c>
    </row>
    <row r="27" spans="1:20" ht="60" customHeight="1" thickBot="1" x14ac:dyDescent="0.4">
      <c r="A27" s="38" t="s">
        <v>61</v>
      </c>
      <c r="B27" s="39" t="s">
        <v>62</v>
      </c>
      <c r="C27" s="37" t="s">
        <v>74</v>
      </c>
      <c r="D27" s="33"/>
      <c r="E27" s="64">
        <v>2</v>
      </c>
      <c r="F27" s="12">
        <v>2</v>
      </c>
      <c r="G27" s="12">
        <v>2</v>
      </c>
      <c r="H27" s="12">
        <v>2</v>
      </c>
      <c r="I27" s="12">
        <v>2</v>
      </c>
      <c r="J27" s="12">
        <v>2</v>
      </c>
      <c r="K27" s="12">
        <v>2</v>
      </c>
      <c r="L27" s="12">
        <v>2</v>
      </c>
      <c r="M27" s="64">
        <v>2</v>
      </c>
      <c r="N27" s="9">
        <v>2</v>
      </c>
      <c r="O27" s="10">
        <v>3</v>
      </c>
      <c r="P27" s="9">
        <v>2</v>
      </c>
      <c r="Q27" s="10">
        <v>3</v>
      </c>
      <c r="R27" s="10">
        <v>3</v>
      </c>
      <c r="S27" s="10">
        <v>3</v>
      </c>
      <c r="T27" s="57">
        <v>2</v>
      </c>
    </row>
    <row r="28" spans="1:20" ht="60" customHeight="1" x14ac:dyDescent="0.35">
      <c r="A28" s="21" t="s">
        <v>61</v>
      </c>
      <c r="B28" s="27" t="s">
        <v>75</v>
      </c>
      <c r="C28" s="31" t="s">
        <v>76</v>
      </c>
      <c r="D28" s="31"/>
      <c r="E28" s="65">
        <v>2</v>
      </c>
      <c r="F28" s="66">
        <v>2</v>
      </c>
      <c r="G28" s="66">
        <v>2</v>
      </c>
      <c r="H28" s="66">
        <v>2</v>
      </c>
      <c r="I28" s="66">
        <v>2</v>
      </c>
      <c r="J28" s="66">
        <v>2</v>
      </c>
      <c r="K28" s="66">
        <v>2</v>
      </c>
      <c r="L28" s="66">
        <v>2</v>
      </c>
      <c r="M28" s="65">
        <v>2</v>
      </c>
      <c r="N28" s="52">
        <v>2</v>
      </c>
      <c r="O28" s="52">
        <v>2</v>
      </c>
      <c r="P28" s="52">
        <v>2</v>
      </c>
      <c r="Q28" s="52">
        <v>2</v>
      </c>
      <c r="R28" s="52">
        <v>2</v>
      </c>
      <c r="S28" s="52">
        <v>2</v>
      </c>
      <c r="T28" s="54">
        <v>2</v>
      </c>
    </row>
    <row r="29" spans="1:20" ht="60" customHeight="1" x14ac:dyDescent="0.35">
      <c r="A29" s="21" t="s">
        <v>61</v>
      </c>
      <c r="B29" s="28" t="s">
        <v>75</v>
      </c>
      <c r="C29" s="32" t="s">
        <v>77</v>
      </c>
      <c r="D29" s="32" t="s">
        <v>78</v>
      </c>
      <c r="E29" s="55">
        <v>3</v>
      </c>
      <c r="F29" s="12">
        <v>2</v>
      </c>
      <c r="G29" s="10">
        <v>3</v>
      </c>
      <c r="H29" s="10">
        <v>3</v>
      </c>
      <c r="I29" s="12">
        <v>2</v>
      </c>
      <c r="J29" s="10">
        <v>3</v>
      </c>
      <c r="K29" s="10">
        <v>3</v>
      </c>
      <c r="L29" s="10">
        <v>3</v>
      </c>
      <c r="M29" s="64">
        <v>2</v>
      </c>
      <c r="N29" s="9">
        <v>2</v>
      </c>
      <c r="O29" s="9">
        <v>2</v>
      </c>
      <c r="P29" s="10">
        <v>3</v>
      </c>
      <c r="Q29" s="9">
        <v>2</v>
      </c>
      <c r="R29" s="9">
        <v>2</v>
      </c>
      <c r="S29" s="9">
        <v>2</v>
      </c>
      <c r="T29" s="57">
        <v>2</v>
      </c>
    </row>
    <row r="30" spans="1:20" ht="70.5" customHeight="1" x14ac:dyDescent="0.35">
      <c r="A30" s="21" t="s">
        <v>61</v>
      </c>
      <c r="B30" s="28" t="s">
        <v>75</v>
      </c>
      <c r="C30" s="32" t="s">
        <v>79</v>
      </c>
      <c r="D30" s="32" t="s">
        <v>80</v>
      </c>
      <c r="E30" s="55">
        <v>3</v>
      </c>
      <c r="F30" s="12">
        <v>2</v>
      </c>
      <c r="G30" s="10">
        <v>3</v>
      </c>
      <c r="H30" s="11">
        <v>4</v>
      </c>
      <c r="I30" s="12">
        <v>2</v>
      </c>
      <c r="J30" s="12">
        <v>2</v>
      </c>
      <c r="K30" s="10">
        <v>3</v>
      </c>
      <c r="L30" s="10">
        <v>3</v>
      </c>
      <c r="M30" s="64">
        <v>2</v>
      </c>
      <c r="N30" s="11">
        <v>4</v>
      </c>
      <c r="O30" s="9">
        <v>2</v>
      </c>
      <c r="P30" s="10">
        <v>3</v>
      </c>
      <c r="Q30" s="10">
        <v>3</v>
      </c>
      <c r="R30" s="9">
        <v>2</v>
      </c>
      <c r="S30" s="9">
        <v>2</v>
      </c>
      <c r="T30" s="62">
        <v>3</v>
      </c>
    </row>
    <row r="31" spans="1:20" ht="60" customHeight="1" x14ac:dyDescent="0.35">
      <c r="A31" s="21" t="s">
        <v>61</v>
      </c>
      <c r="B31" s="28" t="s">
        <v>75</v>
      </c>
      <c r="C31" s="32" t="s">
        <v>81</v>
      </c>
      <c r="D31" s="32" t="s">
        <v>82</v>
      </c>
      <c r="E31" s="64">
        <v>2</v>
      </c>
      <c r="F31" s="12">
        <v>2</v>
      </c>
      <c r="G31" s="12">
        <v>2</v>
      </c>
      <c r="H31" s="12">
        <v>2</v>
      </c>
      <c r="I31" s="10">
        <v>3</v>
      </c>
      <c r="J31" s="12">
        <v>2</v>
      </c>
      <c r="K31" s="10">
        <v>3</v>
      </c>
      <c r="L31" s="9">
        <v>1</v>
      </c>
      <c r="M31" s="64">
        <v>2</v>
      </c>
      <c r="N31" s="11">
        <v>4</v>
      </c>
      <c r="O31" s="9">
        <v>2</v>
      </c>
      <c r="P31" s="10">
        <v>3</v>
      </c>
      <c r="Q31" s="10">
        <v>3</v>
      </c>
      <c r="R31" s="9">
        <v>2</v>
      </c>
      <c r="S31" s="9">
        <v>2</v>
      </c>
      <c r="T31" s="62">
        <v>3</v>
      </c>
    </row>
    <row r="32" spans="1:20" ht="75" customHeight="1" x14ac:dyDescent="0.35">
      <c r="A32" s="21" t="s">
        <v>61</v>
      </c>
      <c r="B32" s="28" t="s">
        <v>75</v>
      </c>
      <c r="C32" s="32" t="s">
        <v>83</v>
      </c>
      <c r="D32" s="32" t="s">
        <v>84</v>
      </c>
      <c r="E32" s="55">
        <v>3</v>
      </c>
      <c r="F32" s="10">
        <v>3</v>
      </c>
      <c r="G32" s="12">
        <v>2</v>
      </c>
      <c r="H32" s="12">
        <v>2</v>
      </c>
      <c r="I32" s="12">
        <v>2</v>
      </c>
      <c r="J32" s="9">
        <v>1</v>
      </c>
      <c r="K32" s="10">
        <v>3</v>
      </c>
      <c r="L32" s="12">
        <v>2</v>
      </c>
      <c r="M32" s="55">
        <v>3</v>
      </c>
      <c r="N32" s="10">
        <v>3</v>
      </c>
      <c r="O32" s="9">
        <v>2</v>
      </c>
      <c r="P32" s="9">
        <v>2</v>
      </c>
      <c r="Q32" s="9">
        <v>2</v>
      </c>
      <c r="R32" s="10">
        <v>3</v>
      </c>
      <c r="S32" s="9">
        <v>2</v>
      </c>
      <c r="T32" s="62">
        <v>3</v>
      </c>
    </row>
    <row r="33" spans="1:20" ht="60" customHeight="1" x14ac:dyDescent="0.35">
      <c r="A33" s="21" t="s">
        <v>61</v>
      </c>
      <c r="B33" s="28" t="s">
        <v>75</v>
      </c>
      <c r="C33" s="32" t="s">
        <v>85</v>
      </c>
      <c r="D33" s="32" t="s">
        <v>86</v>
      </c>
      <c r="E33" s="64">
        <v>2</v>
      </c>
      <c r="F33" s="9">
        <v>1</v>
      </c>
      <c r="G33" s="10">
        <v>3</v>
      </c>
      <c r="H33" s="12">
        <v>2</v>
      </c>
      <c r="I33" s="12">
        <v>2</v>
      </c>
      <c r="J33" s="9">
        <v>1</v>
      </c>
      <c r="K33" s="11">
        <v>4</v>
      </c>
      <c r="L33" s="10">
        <v>3</v>
      </c>
      <c r="M33" s="56">
        <v>1</v>
      </c>
      <c r="N33" s="10">
        <v>3</v>
      </c>
      <c r="O33" s="9">
        <v>1</v>
      </c>
      <c r="P33" s="9">
        <v>2</v>
      </c>
      <c r="Q33" s="9">
        <v>2</v>
      </c>
      <c r="R33" s="9">
        <v>1</v>
      </c>
      <c r="S33" s="9">
        <v>1</v>
      </c>
      <c r="T33" s="57">
        <v>2</v>
      </c>
    </row>
    <row r="34" spans="1:20" ht="60" customHeight="1" x14ac:dyDescent="0.35">
      <c r="A34" s="21" t="s">
        <v>61</v>
      </c>
      <c r="B34" s="28" t="s">
        <v>75</v>
      </c>
      <c r="C34" s="32" t="s">
        <v>87</v>
      </c>
      <c r="D34" s="32" t="s">
        <v>88</v>
      </c>
      <c r="E34" s="56">
        <v>1</v>
      </c>
      <c r="F34" s="9">
        <v>1</v>
      </c>
      <c r="G34" s="9">
        <v>1</v>
      </c>
      <c r="H34" s="9">
        <v>1</v>
      </c>
      <c r="I34" s="9">
        <v>1</v>
      </c>
      <c r="J34" s="9">
        <v>1</v>
      </c>
      <c r="K34" s="9">
        <v>1</v>
      </c>
      <c r="L34" s="9">
        <v>1</v>
      </c>
      <c r="M34" s="56">
        <v>1</v>
      </c>
      <c r="N34" s="12">
        <v>2</v>
      </c>
      <c r="O34" s="10">
        <v>3</v>
      </c>
      <c r="P34" s="10">
        <v>3</v>
      </c>
      <c r="Q34" s="10">
        <v>3</v>
      </c>
      <c r="R34" s="9">
        <v>2</v>
      </c>
      <c r="S34" s="10">
        <v>3</v>
      </c>
      <c r="T34" s="57">
        <v>1</v>
      </c>
    </row>
    <row r="35" spans="1:20" ht="60" customHeight="1" thickBot="1" x14ac:dyDescent="0.4">
      <c r="A35" s="22" t="s">
        <v>61</v>
      </c>
      <c r="B35" s="29" t="s">
        <v>75</v>
      </c>
      <c r="C35" s="33" t="s">
        <v>89</v>
      </c>
      <c r="D35" s="33" t="s">
        <v>90</v>
      </c>
      <c r="E35" s="60" cm="1">
        <f t="array" aca="1" ref="E35" ca="1">E32:E350</f>
        <v>0</v>
      </c>
      <c r="F35" s="63">
        <v>2</v>
      </c>
      <c r="G35" s="63">
        <v>2</v>
      </c>
      <c r="H35" s="59">
        <v>3</v>
      </c>
      <c r="I35" s="63">
        <v>2</v>
      </c>
      <c r="J35" s="63">
        <v>2</v>
      </c>
      <c r="K35" s="63">
        <v>2</v>
      </c>
      <c r="L35" s="63">
        <v>2</v>
      </c>
      <c r="M35" s="60">
        <v>1</v>
      </c>
      <c r="N35" s="68">
        <v>4</v>
      </c>
      <c r="O35" s="58">
        <v>1</v>
      </c>
      <c r="P35" s="58">
        <v>2</v>
      </c>
      <c r="Q35" s="58">
        <v>2</v>
      </c>
      <c r="R35" s="58">
        <v>1</v>
      </c>
      <c r="S35" s="58">
        <v>2</v>
      </c>
      <c r="T35" s="69">
        <v>3</v>
      </c>
    </row>
    <row r="36" spans="1:20" s="4" customFormat="1" ht="60" customHeight="1" thickBot="1" x14ac:dyDescent="0.4">
      <c r="A36" s="5"/>
      <c r="B36" s="5"/>
      <c r="C36" s="5"/>
      <c r="D36" s="5"/>
      <c r="E36" s="5"/>
      <c r="F36" s="5"/>
      <c r="G36" s="5"/>
      <c r="H36" s="5"/>
      <c r="I36" s="5"/>
      <c r="J36" s="5"/>
      <c r="K36" s="5"/>
      <c r="L36" s="5"/>
      <c r="M36" s="5"/>
      <c r="N36" s="5"/>
      <c r="O36" s="5"/>
      <c r="P36" s="5"/>
      <c r="Q36" s="5"/>
      <c r="R36" s="5"/>
      <c r="S36" s="5"/>
      <c r="T36" s="5"/>
    </row>
    <row r="37" spans="1:20" ht="60" customHeight="1" x14ac:dyDescent="0.35">
      <c r="A37" s="1"/>
      <c r="B37" s="1"/>
      <c r="C37" s="74" t="s">
        <v>91</v>
      </c>
      <c r="D37" s="75"/>
    </row>
    <row r="38" spans="1:20" ht="60" customHeight="1" x14ac:dyDescent="0.35">
      <c r="A38" s="1"/>
      <c r="B38" s="1"/>
      <c r="C38" s="82" t="s">
        <v>92</v>
      </c>
      <c r="D38" s="83"/>
    </row>
    <row r="39" spans="1:20" ht="60" customHeight="1" x14ac:dyDescent="0.35">
      <c r="A39" s="1"/>
      <c r="B39" s="1"/>
      <c r="C39" s="84" t="s">
        <v>93</v>
      </c>
      <c r="D39" s="85"/>
    </row>
    <row r="40" spans="1:20" ht="60" customHeight="1" x14ac:dyDescent="0.35">
      <c r="A40" s="1"/>
      <c r="B40" s="1"/>
      <c r="C40" s="86" t="s">
        <v>94</v>
      </c>
      <c r="D40" s="87"/>
    </row>
    <row r="41" spans="1:20" ht="60" customHeight="1" x14ac:dyDescent="0.35">
      <c r="A41" s="1"/>
      <c r="B41" s="1"/>
      <c r="C41" s="70" t="s">
        <v>95</v>
      </c>
      <c r="D41" s="71"/>
    </row>
    <row r="42" spans="1:20" ht="60" customHeight="1" thickBot="1" x14ac:dyDescent="0.4">
      <c r="A42" s="1"/>
      <c r="B42" s="1"/>
      <c r="C42" s="72" t="s">
        <v>96</v>
      </c>
      <c r="D42" s="73"/>
    </row>
  </sheetData>
  <mergeCells count="8">
    <mergeCell ref="C41:D41"/>
    <mergeCell ref="C42:D42"/>
    <mergeCell ref="C37:D37"/>
    <mergeCell ref="E1:L1"/>
    <mergeCell ref="M1:T1"/>
    <mergeCell ref="C38:D38"/>
    <mergeCell ref="C39:D39"/>
    <mergeCell ref="C40:D40"/>
  </mergeCells>
  <conditionalFormatting sqref="E3">
    <cfRule type="containsText" dxfId="3" priority="4" operator="containsText" text="2">
      <formula>NOT(ISERROR(SEARCH("2",E3)))</formula>
    </cfRule>
  </conditionalFormatting>
  <conditionalFormatting sqref="E3:T35">
    <cfRule type="containsText" dxfId="2" priority="1" operator="containsText" text="0">
      <formula>NOT(ISERROR(SEARCH("0",E3)))</formula>
    </cfRule>
    <cfRule type="containsText" dxfId="1" priority="2" operator="containsText" text="1">
      <formula>NOT(ISERROR(SEARCH("1",E3)))</formula>
    </cfRule>
    <cfRule type="containsText" dxfId="0" priority="3" operator="containsText" text="2">
      <formula>NOT(ISERROR(SEARCH("2",E3)))</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28E7623CC9B9545ABABDFC50DA681EB" ma:contentTypeVersion="17" ma:contentTypeDescription="Create a new document." ma:contentTypeScope="" ma:versionID="1f4ca40e50629dc314efb7ed440d1ff8">
  <xsd:schema xmlns:xsd="http://www.w3.org/2001/XMLSchema" xmlns:xs="http://www.w3.org/2001/XMLSchema" xmlns:p="http://schemas.microsoft.com/office/2006/metadata/properties" xmlns:ns2="6ec5e07b-980f-44f4-846b-84cfa1f612b9" xmlns:ns3="e2e1867f-0ff7-4108-aa08-47ee1ea80d5d" targetNamespace="http://schemas.microsoft.com/office/2006/metadata/properties" ma:root="true" ma:fieldsID="29efa92b7e7c761efeb90757d700a9f9" ns2:_="" ns3:_="">
    <xsd:import namespace="6ec5e07b-980f-44f4-846b-84cfa1f612b9"/>
    <xsd:import namespace="e2e1867f-0ff7-4108-aa08-47ee1ea80d5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c5e07b-980f-44f4-846b-84cfa1f612b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08dd3dd-18df-4dde-a300-66d8e4cb678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2e1867f-0ff7-4108-aa08-47ee1ea80d5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5e3cc69-015b-426f-bb32-442780b86232}" ma:internalName="TaxCatchAll" ma:showField="CatchAllData" ma:web="e2e1867f-0ff7-4108-aa08-47ee1ea80d5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e2e1867f-0ff7-4108-aa08-47ee1ea80d5d">
      <UserInfo>
        <DisplayName>GT Formation Members</DisplayName>
        <AccountId>191</AccountId>
        <AccountType/>
      </UserInfo>
    </SharedWithUsers>
    <lcf76f155ced4ddcb4097134ff3c332f xmlns="6ec5e07b-980f-44f4-846b-84cfa1f612b9">
      <Terms xmlns="http://schemas.microsoft.com/office/infopath/2007/PartnerControls"/>
    </lcf76f155ced4ddcb4097134ff3c332f>
    <TaxCatchAll xmlns="e2e1867f-0ff7-4108-aa08-47ee1ea80d5d" xsi:nil="true"/>
  </documentManagement>
</p:properties>
</file>

<file path=customXml/itemProps1.xml><?xml version="1.0" encoding="utf-8"?>
<ds:datastoreItem xmlns:ds="http://schemas.openxmlformats.org/officeDocument/2006/customXml" ds:itemID="{87236496-8174-403D-81C0-E7340E478B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c5e07b-980f-44f4-846b-84cfa1f612b9"/>
    <ds:schemaRef ds:uri="e2e1867f-0ff7-4108-aa08-47ee1ea80d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886CFB0-EC05-42F9-A8FF-0326B37D5845}">
  <ds:schemaRefs>
    <ds:schemaRef ds:uri="http://schemas.microsoft.com/sharepoint/v3/contenttype/forms"/>
  </ds:schemaRefs>
</ds:datastoreItem>
</file>

<file path=customXml/itemProps3.xml><?xml version="1.0" encoding="utf-8"?>
<ds:datastoreItem xmlns:ds="http://schemas.openxmlformats.org/officeDocument/2006/customXml" ds:itemID="{CA5472F0-1464-449D-9226-B704F0C01D74}">
  <ds:schemaRefs>
    <ds:schemaRef ds:uri="http://schemas.microsoft.com/office/2006/documentManagement/types"/>
    <ds:schemaRef ds:uri="http://purl.org/dc/terms/"/>
    <ds:schemaRef ds:uri="http://purl.org/dc/dcmitype/"/>
    <ds:schemaRef ds:uri="http://schemas.microsoft.com/office/2006/metadata/properties"/>
    <ds:schemaRef ds:uri="5ed03139-6453-4455-b57f-03ee77aef41f"/>
    <ds:schemaRef ds:uri="0cca7ce4-81a7-4acf-891c-0334a1d507ec"/>
    <ds:schemaRef ds:uri="http://schemas.microsoft.com/office/infopath/2007/PartnerControls"/>
    <ds:schemaRef ds:uri="http://schemas.openxmlformats.org/package/2006/metadata/core-properties"/>
    <ds:schemaRef ds:uri="http://www.w3.org/XML/1998/namespace"/>
    <ds:schemaRef ds:uri="http://purl.org/dc/elements/1.1/"/>
    <ds:schemaRef ds:uri="e2e1867f-0ff7-4108-aa08-47ee1ea80d5d"/>
    <ds:schemaRef ds:uri="6ec5e07b-980f-44f4-846b-84cfa1f612b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vt:i4>
      </vt:variant>
    </vt:vector>
  </HeadingPairs>
  <TitlesOfParts>
    <vt:vector size="2" baseType="lpstr">
      <vt:lpstr>Cover</vt:lpstr>
      <vt:lpstr>Matrice métiers connexes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 BREH HWING Mélanie</dc:creator>
  <cp:keywords/>
  <dc:description/>
  <cp:lastModifiedBy>Juliette FARCY</cp:lastModifiedBy>
  <cp:revision/>
  <dcterms:created xsi:type="dcterms:W3CDTF">2022-06-09T10:17:10Z</dcterms:created>
  <dcterms:modified xsi:type="dcterms:W3CDTF">2023-10-22T12:52:28Z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0x010100C28E7623CC9B9545ABABDFC50DA681EB</vt:lpwstr>
  </property>
  <property fmtid="{D5CDD505-2E9C-101B-9397-08002B2CF9AE}" pid="3" name="MediaServiceImageTags">
    <vt:lpwstr/>
  </property>
</Properties>
</file>